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https://d.docs.live.net/6533875e5832bc69/2016c/Research/NEHODH/LatinMosesReconstruction/"/>
    </mc:Choice>
  </mc:AlternateContent>
  <bookViews>
    <workbookView xWindow="0" yWindow="45" windowWidth="21840" windowHeight="13740"/>
  </bookViews>
  <sheets>
    <sheet name="C 73 inf" sheetId="1" r:id="rId1"/>
  </sheets>
  <definedNames>
    <definedName name="_xlnm._FilterDatabase" localSheetId="0" hidden="1">'C 73 inf'!$E$1:$AD$145</definedName>
  </definedNames>
  <calcPr calcId="171027"/>
</workbook>
</file>

<file path=xl/calcChain.xml><?xml version="1.0" encoding="utf-8"?>
<calcChain xmlns="http://schemas.openxmlformats.org/spreadsheetml/2006/main">
  <c r="V15" i="1" l="1"/>
  <c r="V3" i="1"/>
  <c r="V2" i="1"/>
  <c r="V12" i="1"/>
  <c r="V13" i="1"/>
  <c r="V37" i="1"/>
  <c r="V36" i="1"/>
  <c r="V91" i="1"/>
  <c r="V90" i="1"/>
  <c r="V32" i="1"/>
  <c r="V33" i="1"/>
  <c r="V55" i="1"/>
  <c r="V54" i="1"/>
  <c r="V53" i="1"/>
  <c r="V52" i="1"/>
  <c r="V26" i="1"/>
  <c r="V27" i="1"/>
  <c r="V89" i="1"/>
  <c r="V88" i="1"/>
  <c r="V35" i="1"/>
  <c r="V34" i="1"/>
  <c r="V44" i="1"/>
  <c r="V45" i="1"/>
  <c r="V78" i="1"/>
  <c r="V79" i="1"/>
  <c r="V86" i="1"/>
  <c r="V87" i="1"/>
  <c r="V46" i="1"/>
  <c r="V47" i="1"/>
  <c r="V40" i="1"/>
  <c r="V41" i="1"/>
  <c r="V92" i="1"/>
  <c r="V93" i="1"/>
  <c r="V76" i="1"/>
  <c r="V77" i="1"/>
  <c r="V42" i="1"/>
  <c r="V43" i="1"/>
  <c r="V97" i="1"/>
  <c r="V96" i="1"/>
  <c r="V95" i="1"/>
  <c r="V94" i="1"/>
  <c r="V75" i="1"/>
  <c r="V74" i="1"/>
  <c r="V22" i="1"/>
  <c r="V23" i="1"/>
  <c r="V20" i="1"/>
  <c r="V21" i="1"/>
  <c r="V81" i="1"/>
  <c r="V80" i="1"/>
  <c r="V85" i="1"/>
  <c r="V84" i="1"/>
  <c r="V83" i="1"/>
  <c r="V82" i="1"/>
  <c r="V59" i="1"/>
  <c r="V58" i="1"/>
  <c r="V57" i="1"/>
  <c r="V56" i="1"/>
  <c r="V31" i="1"/>
  <c r="V30" i="1"/>
  <c r="V25" i="1"/>
  <c r="V24" i="1"/>
  <c r="V19" i="1"/>
  <c r="V18" i="1"/>
  <c r="V29" i="1"/>
  <c r="V28" i="1"/>
  <c r="V51" i="1"/>
  <c r="V50" i="1"/>
  <c r="V61" i="1"/>
  <c r="V60" i="1"/>
  <c r="V66" i="1"/>
  <c r="V67" i="1"/>
  <c r="V72" i="1"/>
  <c r="V73" i="1"/>
  <c r="V63" i="1"/>
  <c r="V62" i="1"/>
  <c r="V39" i="1"/>
  <c r="V38" i="1"/>
  <c r="V49" i="1"/>
  <c r="V48" i="1"/>
  <c r="V69" i="1"/>
  <c r="V68" i="1"/>
  <c r="V70" i="1"/>
  <c r="V71" i="1"/>
  <c r="V64" i="1"/>
  <c r="V65" i="1"/>
  <c r="V14" i="1"/>
  <c r="V16" i="1"/>
  <c r="V17" i="1"/>
  <c r="V6" i="1"/>
  <c r="V7" i="1"/>
  <c r="V8" i="1"/>
  <c r="V9" i="1"/>
  <c r="V4" i="1"/>
  <c r="V5" i="1"/>
  <c r="V11" i="1"/>
  <c r="V140" i="1"/>
  <c r="V127" i="1"/>
  <c r="V126" i="1"/>
  <c r="V129" i="1"/>
  <c r="V128" i="1"/>
  <c r="V108" i="1"/>
  <c r="V109" i="1"/>
  <c r="V110" i="1"/>
  <c r="V111" i="1"/>
  <c r="V123" i="1"/>
  <c r="V122" i="1"/>
  <c r="V125" i="1"/>
  <c r="V124" i="1"/>
  <c r="V139" i="1"/>
  <c r="V138" i="1"/>
  <c r="V106" i="1"/>
  <c r="V107" i="1"/>
  <c r="V99" i="1"/>
  <c r="V98" i="1"/>
  <c r="V119" i="1"/>
  <c r="V118" i="1"/>
  <c r="V137" i="1"/>
  <c r="V136" i="1"/>
  <c r="V131" i="1"/>
  <c r="V130" i="1"/>
  <c r="V121" i="1"/>
  <c r="V120" i="1"/>
  <c r="V101" i="1"/>
  <c r="V100" i="1"/>
  <c r="V116" i="1"/>
  <c r="V117" i="1"/>
  <c r="V143" i="1"/>
  <c r="V142" i="1"/>
  <c r="V113" i="1"/>
  <c r="V112" i="1"/>
  <c r="V132" i="1"/>
  <c r="V133" i="1"/>
  <c r="V103" i="1"/>
  <c r="V102" i="1"/>
  <c r="V105" i="1"/>
  <c r="V104" i="1"/>
  <c r="V134" i="1"/>
  <c r="V135" i="1"/>
  <c r="V115" i="1"/>
  <c r="V114" i="1"/>
  <c r="V145" i="1"/>
  <c r="V144" i="1"/>
  <c r="V10" i="1"/>
  <c r="V141" i="1"/>
  <c r="U99" i="1" l="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98" i="1"/>
</calcChain>
</file>

<file path=xl/comments1.xml><?xml version="1.0" encoding="utf-8"?>
<comments xmlns="http://schemas.openxmlformats.org/spreadsheetml/2006/main">
  <authors>
    <author>Todd Hanneken</author>
  </authors>
  <commentList>
    <comment ref="F1" authorId="0" shapeId="0">
      <text>
        <r>
          <rPr>
            <b/>
            <sz val="9"/>
            <color indexed="81"/>
            <rFont val="Tahoma"/>
            <family val="2"/>
          </rPr>
          <t>Todd Hanneken:</t>
        </r>
        <r>
          <rPr>
            <sz val="9"/>
            <color indexed="81"/>
            <rFont val="Tahoma"/>
            <family val="2"/>
          </rPr>
          <t xml:space="preserve">
Italics indicates reconstructed, Bold indicates read by Ceriani on the manuscript</t>
        </r>
      </text>
    </comment>
    <comment ref="H1" authorId="0" shapeId="0">
      <text>
        <r>
          <rPr>
            <b/>
            <sz val="9"/>
            <color indexed="81"/>
            <rFont val="Tahoma"/>
            <family val="2"/>
          </rPr>
          <t>Todd Hanneken:</t>
        </r>
        <r>
          <rPr>
            <sz val="9"/>
            <color indexed="81"/>
            <rFont val="Tahoma"/>
            <family val="2"/>
          </rPr>
          <t xml:space="preserve">
The folio and sheet numbers for the commentary on Luke are only valid if we assume there are no missing sheets, which is probably not valid.</t>
        </r>
      </text>
    </comment>
    <comment ref="P1" authorId="0" shapeId="0">
      <text>
        <r>
          <rPr>
            <b/>
            <sz val="9"/>
            <color indexed="81"/>
            <rFont val="Tahoma"/>
            <family val="2"/>
          </rPr>
          <t>Todd Hanneken:</t>
        </r>
        <r>
          <rPr>
            <sz val="9"/>
            <color indexed="81"/>
            <rFont val="Tahoma"/>
            <family val="2"/>
          </rPr>
          <t xml:space="preserve">
Each 1861 column represents two 5c columns, marked a and b by Ceriani.</t>
        </r>
      </text>
    </comment>
    <comment ref="R11" authorId="0" shapeId="0">
      <text>
        <r>
          <rPr>
            <b/>
            <sz val="9"/>
            <color indexed="81"/>
            <rFont val="Tahoma"/>
            <family val="2"/>
          </rPr>
          <t>Todd Hanneken:</t>
        </r>
        <r>
          <rPr>
            <sz val="9"/>
            <color indexed="81"/>
            <rFont val="Tahoma"/>
            <family val="2"/>
          </rPr>
          <t xml:space="preserve">
Blue italics mean rough extrapolation</t>
        </r>
      </text>
    </comment>
    <comment ref="T27" authorId="0" shapeId="0">
      <text>
        <r>
          <rPr>
            <b/>
            <sz val="9"/>
            <color indexed="81"/>
            <rFont val="Tahoma"/>
            <family val="2"/>
          </rPr>
          <t>Todd Hanneken:</t>
        </r>
        <r>
          <rPr>
            <sz val="9"/>
            <color indexed="81"/>
            <rFont val="Tahoma"/>
            <family val="2"/>
          </rPr>
          <t xml:space="preserve">
37b is blank</t>
        </r>
      </text>
    </comment>
    <comment ref="T29" authorId="0" shapeId="0">
      <text>
        <r>
          <rPr>
            <b/>
            <sz val="9"/>
            <color indexed="81"/>
            <rFont val="Tahoma"/>
            <charset val="1"/>
          </rPr>
          <t>Todd Hanneken:</t>
        </r>
        <r>
          <rPr>
            <sz val="9"/>
            <color indexed="81"/>
            <rFont val="Tahoma"/>
            <charset val="1"/>
          </rPr>
          <t xml:space="preserve">
64a is worse of same</t>
        </r>
      </text>
    </comment>
    <comment ref="T30" authorId="0" shapeId="0">
      <text>
        <r>
          <rPr>
            <b/>
            <sz val="9"/>
            <color indexed="81"/>
            <rFont val="Tahoma"/>
            <charset val="1"/>
          </rPr>
          <t>Todd Hanneken:</t>
        </r>
        <r>
          <rPr>
            <sz val="9"/>
            <color indexed="81"/>
            <rFont val="Tahoma"/>
            <charset val="1"/>
          </rPr>
          <t xml:space="preserve">
64b is worse of same</t>
        </r>
      </text>
    </comment>
    <comment ref="T56" authorId="0" shapeId="0">
      <text>
        <r>
          <rPr>
            <b/>
            <sz val="9"/>
            <color indexed="81"/>
            <rFont val="Tahoma"/>
            <charset val="1"/>
          </rPr>
          <t>Todd Hanneken:</t>
        </r>
        <r>
          <rPr>
            <sz val="9"/>
            <color indexed="81"/>
            <rFont val="Tahoma"/>
            <charset val="1"/>
          </rPr>
          <t xml:space="preserve">
61a is worse of same</t>
        </r>
      </text>
    </comment>
    <comment ref="T59" authorId="0" shapeId="0">
      <text>
        <r>
          <rPr>
            <b/>
            <sz val="9"/>
            <color indexed="81"/>
            <rFont val="Tahoma"/>
            <charset val="1"/>
          </rPr>
          <t>Todd Hanneken:</t>
        </r>
        <r>
          <rPr>
            <sz val="9"/>
            <color indexed="81"/>
            <rFont val="Tahoma"/>
            <charset val="1"/>
          </rPr>
          <t xml:space="preserve">
61b is worse of same</t>
        </r>
      </text>
    </comment>
    <comment ref="T71" authorId="0" shapeId="0">
      <text>
        <r>
          <rPr>
            <b/>
            <sz val="9"/>
            <color indexed="81"/>
            <rFont val="Tahoma"/>
            <charset val="1"/>
          </rPr>
          <t>Todd Hanneken:</t>
        </r>
        <r>
          <rPr>
            <sz val="9"/>
            <color indexed="81"/>
            <rFont val="Tahoma"/>
            <charset val="1"/>
          </rPr>
          <t xml:space="preserve">
73a is worse of same</t>
        </r>
      </text>
    </comment>
    <comment ref="T72" authorId="0" shapeId="0">
      <text>
        <r>
          <rPr>
            <b/>
            <sz val="9"/>
            <color indexed="81"/>
            <rFont val="Tahoma"/>
            <charset val="1"/>
          </rPr>
          <t>Todd Hanneken:</t>
        </r>
        <r>
          <rPr>
            <sz val="9"/>
            <color indexed="81"/>
            <rFont val="Tahoma"/>
            <charset val="1"/>
          </rPr>
          <t xml:space="preserve">
73b is worse of same</t>
        </r>
      </text>
    </comment>
    <comment ref="T91" authorId="0" shapeId="0">
      <text>
        <r>
          <rPr>
            <b/>
            <sz val="9"/>
            <color indexed="81"/>
            <rFont val="Tahoma"/>
            <family val="2"/>
          </rPr>
          <t>Todd Hanneken:</t>
        </r>
        <r>
          <rPr>
            <sz val="9"/>
            <color indexed="81"/>
            <rFont val="Tahoma"/>
            <family val="2"/>
          </rPr>
          <t xml:space="preserve">
Rather visible IX and dropped V on left side, deterioration on upper left, shouldn't be hard to spot!</t>
        </r>
      </text>
    </comment>
    <comment ref="AD96" authorId="0" shapeId="0">
      <text>
        <r>
          <rPr>
            <b/>
            <sz val="9"/>
            <color indexed="81"/>
            <rFont val="Tahoma"/>
            <family val="2"/>
          </rPr>
          <t>Todd Hanneken:</t>
        </r>
        <r>
          <rPr>
            <sz val="9"/>
            <color indexed="81"/>
            <rFont val="Tahoma"/>
            <family val="2"/>
          </rPr>
          <t xml:space="preserve">
Ceriani seems not to have a capital letter in Et nihil est</t>
        </r>
      </text>
    </comment>
    <comment ref="AC141" authorId="0" shapeId="0">
      <text>
        <r>
          <rPr>
            <b/>
            <sz val="9"/>
            <color indexed="81"/>
            <rFont val="Tahoma"/>
            <family val="2"/>
          </rPr>
          <t>Todd Hanneken:</t>
        </r>
        <r>
          <rPr>
            <sz val="9"/>
            <color indexed="81"/>
            <rFont val="Tahoma"/>
            <family val="2"/>
          </rPr>
          <t xml:space="preserve">
My transcriptions are not as good as Mai's, but they do basically match.</t>
        </r>
      </text>
    </comment>
    <comment ref="J144" authorId="0" shapeId="0">
      <text>
        <r>
          <rPr>
            <b/>
            <sz val="9"/>
            <color indexed="81"/>
            <rFont val="Tahoma"/>
            <family val="2"/>
          </rPr>
          <t>Todd Hanneken:</t>
        </r>
        <r>
          <rPr>
            <sz val="9"/>
            <color indexed="81"/>
            <rFont val="Tahoma"/>
            <family val="2"/>
          </rPr>
          <t xml:space="preserve">
The quire letters M-Q are not attested, but one is missing. 
Gryson says L-N are consecutive and P-U are consecutive with lost O.</t>
        </r>
      </text>
    </comment>
  </commentList>
</comments>
</file>

<file path=xl/sharedStrings.xml><?xml version="1.0" encoding="utf-8"?>
<sst xmlns="http://schemas.openxmlformats.org/spreadsheetml/2006/main" count="1099" uniqueCount="411">
  <si>
    <t>BOOK</t>
  </si>
  <si>
    <t>Jub</t>
  </si>
  <si>
    <t>AM</t>
  </si>
  <si>
    <t>START CH</t>
  </si>
  <si>
    <t>END CH</t>
  </si>
  <si>
    <t>START VS</t>
  </si>
  <si>
    <t>END VS</t>
  </si>
  <si>
    <t>PALIMP PAGE</t>
  </si>
  <si>
    <t>TEXT FROM OCP, COL A</t>
  </si>
  <si>
    <t>TEXT FROM OCP, COL B</t>
  </si>
  <si>
    <t xml:space="preserve">et ab initio orbis terrarum palam facere ut in eam gentes arguantur et humiliter inter se disputationibus arguant se 
1:14 ‎ itaque excogitauit et inuenit me qui ab initio orbis terrarum praeparatus sum ut sim arbiter testamenti illius 
1:15 ‎ et tunc palam facio tibi quia consummatum est tempus annorum uitae meae et transio in dormitionem patrum meorum et palam omnem plebem 
1:16 ‎ autem percipe scribturam hanc ad recognoscendam tutationem librorum quos tibi </t>
  </si>
  <si>
    <t>tradam 
1:17 ‎ quos ordinabis et chedriabis et reponis in uasis fictilibus in loco quem fecit ab initio creaturae orbis terrarum 
1:18 ‎ ut inuocetur nomen illius usque in diem paenitentiae in respectu quo respicit illos dominus in consummatione exitus dierum
2:1 ‎ intrabunt per te in terram quam decreuit et promisit dare patribus eorum 
2:2 ‎ in qua tu benedicis et dabis unicuique et stabilibis eis sortem in me et constabilibis eis regnum et magisteria loco-</t>
  </si>
  <si>
    <t xml:space="preserve">-rum dimittes illis secus quod placebit domino eorum in iudicio et iustitia 
2:3 ‎ autem postquam intrabunt in terram suam annos et postea dominabitur a principibus et tyrannis per annos xuiii et xuiiii annos abrumpens tib x nam descendent tribus duae et transferunt scenae testimonium 
2:4 ‎ tunc deus caelestis fecit palam scenae suae et ferrum sanctuarii sui et ponentur duae tribus sanctitatis 
2:5 ‎ nam x tribus stabilient sibi secus ordinationes suas </t>
  </si>
  <si>
    <t xml:space="preserve">regna 
2:6 ‎ et adferent uictimas per annos xx 
2:7 ‎ et uii circumuallabunt muros Et circumibo uiiii et adcedent ad testamentum domini et finem polluent quem fecit dominus cum eis 
2:8 ‎ et immolabunt natos suos diis alienis et ponent idola scenae seruientes illis 
2:9 ‎ et in domo domini facient sceleste et sculpent omnem animalium idola multa
3:1 ‎ illis temporibus ueniet illis ab oriente rex et teget equitatus terram eorum et 
3:2 ‎ incendet colonia eorum igne cum aede sancta </t>
  </si>
  <si>
    <t xml:space="preserve">domini et sancta uasa omnia tollet 
3:3 ‎ et omnem plebem eiciet et ducet illos in terram patriae suae et duas tribus ducit secum 
3:4 ‎ Tunc inuocabunt duae tribus x tribus et ducent se ut liena in campis puluerati esurientes et sitientes cum infantibus nostris 
3:5 ‎ et clamabunt iustus et sanctus dominus quia enim uos peccastis et nos pariter adducti sumus uobiscum 
3:6 ‎ tunc plorabunt x tribus audientes inproperia uerborum tribum duarum 
3:7 ‎ et dicent quid faciemus uobis fratres nonne in omnem </t>
  </si>
  <si>
    <t xml:space="preserve">domum istrahel aduenit clibsis haec 
3:8 ‎ et omnes tribus plorabunt clamantes in caelum et dicentes 
3:9 ‎ deus abraham et deus isaac et deus iacob reminiscere testamentum tuum quod factasti cum eis et iusiurandum quod iurasti eis per te ne umquam deficiat semen eorum a terra quam dedisti illis 
3:10 ‎ Tunc reminiscentur me die illo dicentes tribus ad tribum et homo de proximo suo 
3:11 ‎ nonne hoc est quod testabatur nobis cum moyses in profetis qui multa passus est in aegypto </t>
  </si>
  <si>
    <t xml:space="preserve">et in mari rubro et in heremo annis xl 
3:12 ‎ testatus et inuocabat nobis testes caelum et terram ne praeteriremus mandata illius in quibus arbiter fuit nobis 
3:13 ‎ quae aduenerunt nobis de isto secus uerba ipsius et secus adfirmationem ipsius quomodo testatus est nobis temporibus illis et quae conuenerunt usque nos duci captiuos in partem orientis 
3:14 ‎ qui et seruient circa annos lxxvii
4:1 ‎ Tunc intrauit unus qui supra eos est et expandit manus et ponit genua sua </t>
  </si>
  <si>
    <t xml:space="preserve">et orauit pro eis dicens 
4:2 ‎ Domine omnis rex in alta sede qui dominaris saeculo qui uoluisti plebem hanc esse tibi plebem hanc exceptam tunc uoluisti inuocari eorum deus secus testamentum quod fecisti cum patribus eorum 
4:3 ‎ et ierunt captiui in terram alienam cum uxoribus et natis suis et circa ostium allofilorum et ubi est maiestas magna 
4:4 ‎ respice et miserere eorum domine caelestis 
4:5 ‎ Tunc reminiscitur deus eorum propter testamentum quod fecit cum </t>
  </si>
  <si>
    <t>patribus illorum et palam faciet misericordiam suam et temporibus illis 
4:6 ‎ et mittit in animam regis ut misereator eorum et dimittit illos in terram eorum et regionem 
4:7 ‎ tunc ascendent aliquae partes tribuum et uenient in locum constitutum suum et circumuallabunt locum renouantes 
4:8 ‎ duae autem tribus permanebunt in praeposita fide sua tristes et gementes quia non poterint referre immolationes domino patruum suorum 
4:9 ‎ et x tribus cres-</t>
  </si>
  <si>
    <t xml:space="preserve">-cent et deuenient apud natos in tempore tribum
5:1 ‎ et cum adpropiabunt tempora arguendi et uindicta surgit de reges participes scelerum 
5:2 ‎ et punientes eos et ipsi diuidentur ad ueritatem propter quod factum fuit 
5:3 ‎ deuitabunt iustitiam et accedent ad iniquitatem et contaminabunt in genationibus domum seruitutis suae et quia fornicabunt post deos alienos 
5:4 ‎ non enim sequentur ueritatem dei sed quidam altarium inquinabunt de </t>
  </si>
  <si>
    <t xml:space="preserve">muneribus quae inponent domino qui non sunt sacerdotes sed serui de seruis nati 
5:5 ‎ qui enim magistri sunt doctores eorum illis temporibus erunt mirantes personas cupiditatum et acceptiones munerum et peruendent iustitias accipiendo poenas 
5:6 ‎ et ideo implebitur colonia et fines habitationis eorum sceleribus et iniquitatibus a deo ut qui facit erunt impii iudices erunt in eam post fines habitationis sceleribus et iniquitatibus </t>
  </si>
  <si>
    <t xml:space="preserve">a domino qui faciunt erunt impii iudices inerunt in campo iudicare quomodo quisquae uolet
6:1 ‎ tunc exurgent illis reges imperantes et in sacerdotes summi dei uocabuntur facient facientes impietatem ab sancto sanctitatis 
6:2 ‎ et succedit illis rex petulans qui non erit de genere sacerdotum homo temerarius et improbus et iudicabit illis quomodo digni erunt 
6:3 ‎ qui elidit principales eorum gladio et locis ignotis singuli et corpora illorum ut nemo sciat ubi sint </t>
  </si>
  <si>
    <t>corpora illorum 
6:4 ‎ occidit maiores natu et iuuenes et non parcet 
6:5 ‎ tunc timor erit illius aceruus in eis in terram eorum 
6:6 ‎ et faciet in eis iudicia quomodo fecerunt in illis aegypti per xxx et iiii annos et puniunt eos 
6:7 ‎ et .. rodincit natos ... ecedentes sibi breuiora tempora donarent 
6:8 ‎ in pares eorum mortis uenient et occidentes rex potens quia expugnabit eos 
6:9 ‎ et ducent captiuos et partem aedis ipsorum igni incendit aliquos crucifigit circa coloniam eorum</t>
  </si>
  <si>
    <t xml:space="preserve">7:1 ‎ ex quo facto finientur tempora momento .... etur cursus a .... horae iiii ueniant 
7:2 ‎ coguntur secun ..... ae .... pos .... initiis tribus ad exitus viiii propter initium tres septimae secunda tria in tertia duae h .. ra .. tae 
7:3 ‎ et regnarunt de his homines pestilentiosi et impii docentes se esse iustos 
7:4 ‎ et hi suscitabunt iram animorum suorum qui erunt homines dolosi sibi placentes ficti in omnibus suis et omni hora diei amantes conuiuia deuoratores gulae 
</t>
  </si>
  <si>
    <t xml:space="preserve">7:5 ‎ s ... n ... ca ......... nus diis ........ omnis ....................... u .... o .... rue ..... elentes 
7:6 ‎ ..... rum bonorum comestores dicentes se haec facere propter misericordiam qu ... 
7:7 ‎ se et exterminatores quaeru ... fallaces celantes se ne possent cognosci impii in scelere pleni et iniquitate ab oriente usque ad occidentem 
7:8 ‎ dicentes habebimus discubitiones et luxuriam edentes et bibentes Et putauimus nos </t>
  </si>
  <si>
    <t xml:space="preserve">tamquam principes erimus 
7:9 ‎ et manus eorum et mentes inmunda tractantes et os eorum loquetur ingentia et super dicent 
10 ‎ noli .... tange ne inquines me loco in quo ... s ...... is d ........ su ..... us ..... in ......... re .... raui .... in plebem quae s .. a .. illis
8:1 ‎ et .. ta .. ueniet in eos ultio et ira quae talis non fuit in illis a saeculo usque ad illum tempus in quo suscitauit illis regem regum terrae et potestatem a potentia magna qui confitentes </t>
  </si>
  <si>
    <t xml:space="preserve">circumcisionem in cruce suspendit 
8:2 ‎ Nam necantes torquebit et tradidit duci uinctos in custodiam 
8:3 ‎ et uxores eorum diis donabuntur gentibus Et filii eorum pueri secabantur a medicis pueri inducere acrosisam illis 
8:4 ‎ nam illi in eis punientur in tormentis et igne et ferro et cogentur palam baiulare idola eorum inquinata quomodo sunt pariter continentibus ea 
8:5 ‎ et a torquentibus illos pariter cogentur intrare in abditum locum eorum et cogentur </t>
  </si>
  <si>
    <t xml:space="preserve">stimulis blasfemare uerbum contumeliose nouissime post haec et leges quod haberent supra altarium suum
9:1 ‎ tunc illo dicente hom de tribu leuui cuius nomen erit taxo qui habens vii filios dicens ad eos rogans 
9:2 ‎ uidete filii ecce ultio facta est in plebe altera crudelis inmunda et traductio sine misericordia et eminent principatum 
9:3 ‎ quae enim gens aut quae regio aut quis populus impiorum in domum qui multa scelesta fecerunt tanta mala passi sunt </t>
  </si>
  <si>
    <t>quanta nobis contegerunt 
9:4 ‎ Nunc ergo filii audite me uidete enim et scite quia numquam temptans deum nec parentes nec proaui eorum ut praetereant mandata illius 
9:5 ‎ scitis enim quia haec sunt uires nobis et hoc faciemus 
9:6 ‎ ieiunemus triduo et quarto die intremus in spelunca quae in agro est et moriamur potius quam praetereamus mandata domini dominorum dei parentum nostrorum 
9:7 ‎ hoc enim si faciemus et moriemur sanguis noster uindicauitur coram domino</t>
  </si>
  <si>
    <t xml:space="preserve">10:1 ‎ Et tunc parebit regnum illius in omni creatura illius Et tunc zabulus finem habebit et tristitiam cum eo adducetur 
10:2 ‎ Tunc implebuntur manus nuntii qui est in summo constitutus qui protinus uindicauit illos ab inimicis eorum 
10:3 ‎ .....get enim caelestis a sede regni sui et exiet de habitatione sancta sua cum indignationem et iram propter filios suos 
10:4 ‎ et tremebit terra usque ad fines suas concutietur et alti montes humiliabuntur </t>
  </si>
  <si>
    <t>et concutientur et conualles cadent 
10:5 ‎ sol non dabit lumen et in tenebris conuertent se cornua lunae et confringentur et tota conuertit se in sanguine et orbis stellarum conturuauitur 
10:6 ‎ et mare usque ad abyssum decedit ad fontes aquarum deficient et flumina expauescent 
10:7 ‎ quia exurgit summus deus aeternus solus et palam ueniet ut uindicet gentes et perdet omnia idola eorum 
10:8 ‎ Tunc felix eris tu istrahel et ascendes supra ceruices et alas aquilae et in-</t>
  </si>
  <si>
    <t>-plebuntur 
10:9 ‎ et altauit te deus et faciet te herere caelo stellarum loco habitationis eorum 10 ‎ et conspiges a summo et uides inimicos tuos in terram et cognosces illos et gaudebis et agis gratias et confiteberis creatori tuo 
10:11 ‎ nam tu iesu naue custodi uerba haec et hunc librum 
10:12 ‎ erunt enim a morte receptionem usque ad aduentum illius tempora ccl quae fiunt 
10:13 ‎ Et hic cursus ... horum quem conueniunt donec consummentur 
10:14 ‎ Ego autem ad dormitionem patrum me-</t>
  </si>
  <si>
    <t xml:space="preserve">-orum eram 
10:15 ‎ itaque tu iesu naue forma te elegit deus esse mihi successorem eiusdem testamenti
11:1 ‎ et cum audisset iesus uerba moysi tam scripta in sua scriptura omnia quae praedixerant scidit sibi uestimenta et procidit ad pedes meos 
11:2 ‎ et hortatus est cum monse et plorauit cum eo 
11:3 ‎ Et respondit illi et dixit iesus 
11:4 ‎ quid me celares domine monse et quo genere celabor de qua locutus est uoce acerua que exiuit de ore tuo quae est plena lacrimis et gemitibus quia tu discedis de </t>
  </si>
  <si>
    <t xml:space="preserve">plebe ist ...... 
11:5 ‎ quis locus recipit .... te 
11:6 ‎ aut quod erit monumentum sepulturae 
11:7 ‎ aut quis audeuit corpus tuum transferre in eut homo de loco in locum 
11:8 ‎ Omnibus enim morientibus secus aetatem sepulturae suae sunt in terris nam tua sepultura ab oriente sole usque ad occidentem et ab austro usque ad fines aquilonis omnis orbis terrarum sepulcrum est tuum 
11:9 ‎ domine abhis Et quis nutrit plebem istam 10 ‎ aut quis est qui miserebitur illis et quis eis dux erit </t>
  </si>
  <si>
    <t xml:space="preserve">in uia 
11:11 ‎ aut quis orabit pro eis nec patiens ne uno quidem diem ut inducam illos in terram araborum 
11:12 ‎ quomodo ergo potero plebem hanc tamquam pater unicum filium aut tamquam filiam dominam uirginem quae paratur tali uiro quae timebat corpus custodiens eius a sole et ne scalciati pedes eius ad currendum supra terram 
11:13 ‎ ..... de uoluntatem eorum praestabo illis ciborum et potui secus uoluntatem uoluntatis eorum 
11:14 ‎ ..... enim illorum </t>
  </si>
  <si>
    <t>erant c milia nam isti in tantum qui creuerunt in tuis orationibus domine monse 
11:15 ‎ et quae est mihi sapientia aut intellectus in domo .... uerbis aut iudicare aut respondere 
11:16 ‎ sed et reges amorreorum cum audierint expugnare nos credentes iam non esse semet sacrum spiritum dignum domino multiplicem et inconpraehensibilem dominum uerbi fidelem in omnia diuinum per orbem terrarum profetem consummatum in saeculo doctorem iam non esse in eis di-</t>
  </si>
  <si>
    <t>-cens Eamus ad eos 
11:17 ‎ si inimici impie fecerunt semel adhuc in dominum suum non est defensor illis qui ferat pro eis praeces domino quomodo monse erat magnus nuntius qui singulis horis diebus et noctibus habebat genua sua infixa in terra orans et intuens hominipotentem orbem terrarum cum misericordia et iustitia reminiscens testamentum parentum et iureiurando placando dominum 
11:18 ‎ dicent enim non est ille cum eis eamus itaque et con-</t>
  </si>
  <si>
    <t xml:space="preserve">-fundamus eos a faciae terrae 
11:19 ‎ quod ergo fiet plebi isti domine monse
12:1 ‎ et postquam finiuit uerba iesus iterum procidit ad pedes monsi 
12:2 ‎ Et monse prendit manum ipsius et erexit illum in cathedra ante se Et respondit et dixit illi 
12:3 ‎ iesus et ne contemnas sed praebe te securum et adtende uerbis meis 
12:4 ‎ omnes gentes quae sunt in ore terrarum deus creauit et nos praeuidit illos et nos ab initio creaturae orbis terrarum ut ad exitum saeculi Et nihil est </t>
  </si>
  <si>
    <t xml:space="preserve">ab eo neglectum usque ad pusillum sed omnia praeuidit et prououit cum eis .. 
12:5 ‎ dns omnia quae futura essent in hoc orbe terrarum prouidit et ecce aufertur 
12:6 ‎ ......... s me constituit pro eis et pro peccatis eorum .. .... et in .. ccare .. pro eis 
12:7 ‎ non enim propter meam uirtutem aut infirmitatem sed temperantius misericordiae ipsius et patientia contegerunt mihi 
12:8 ‎ dico enim tibi iesu non propter pietatem plebis huius exterminabis </t>
  </si>
  <si>
    <t>gentes 
12:9 ‎ omnia caeli firmamenta orbis facta ut prouata a deo et sub nullo dexterae illius sunt 10 ‎ Facientes itaque et consummantes mandata dei crescunt et bonam uiam exigunt 
12:11 ‎ nam peccantibus et neglegentibus mandata carere bonam quae praedicta sunt Et punientur a gentibus multis tormentis 
12:12 ‎ nam in totum exterminet et relinquat eos fieri non potest 
12:13 ‎ exiuit enim deus qui praeuidit omnia in saecula et stabilitum est testamentum illius et iureiu ando quod</t>
  </si>
  <si>
    <t xml:space="preserve">13:10 ‎ --- Et inhabitauit illic annis duobus. Et promouit inde in austrum usque bahalot et facta est famis super terram. 
13:11 ‎ Et abiit abram in aegyptum anno tertio septimani et inhabitauit in terram aegypti quinque annis priusquam raperetur uxor ipsius ab eo. 
13:12 ‎ Et taneos ciuitas aegypti tunc aedificata est annis septem post cebron. 
13:13 ‎ Et factum est cum rapuisset farao saram uxorem abram quaestionauit dominus faraonem et domum eius quaestionibus magnis propter </t>
  </si>
  <si>
    <t xml:space="preserve">saram uxorem abram. 
13:14 ‎ Et tunc abram glorificauit diuitiis ualde omnibus ouibus et bubus et asinis et camelis et equis et seruis et ancillis argento et aro ualde. Etenim et loth filio fratris sui erant diuitiae. 
13:15 ‎ Et reddidit farao saram uxorem abram uiro suo et eiecit eum de terra aegypti et peruenit in locum ubi fixerat tabernaculum suum inprimis in locum altarii agge ad orientis partem et betel a mare et benedixit dominum deum suum qui reuocauit eum in pace. </t>
  </si>
  <si>
    <t xml:space="preserve">13:16 ‎ Et factum est in quadragesimo et primo iubeleo anno tertio ebdomadarum primi reuersus est in locum hunc et obtulit olocaustomata et inuocauit in nomine domini: tu es deus excelsus deus meus in saecula saeculorum. 
13:17 ‎ Et in no quarto septimanarum huius separatus est loth ab ipso et inhabitauit sodomis. Et homines sodomitae peccatores erant ualde et iniqui in cordibus suis. 
13:18 ‎ --- propter quod separatus est loth filius fratris sui ab eo eo quod non erant illi filii. 
13:19 ‎ Captiuatus est </t>
  </si>
  <si>
    <t>loth ab ipso. In quarto autem anno septimani huius iubelei ipsius dixit deus ad abram: eleua oculos tuos de loco ubi sedes tu ad occasum et africum et orientem et septentrionem. 
13:20 ‎ Quoniam omnem terram quam tu uides tibi et semini tuo dabo eam in saecula. Et ponam semen tuum sicut harena maris etenim semen tuum non enumerabitur . 
13:21 ‎ Et tu exsurgens perambula latitudinem eius et uide uniuersa quia semini tuo dabo eam. Et abiit abram in cebron et inhabitauit. ---</t>
  </si>
  <si>
    <t xml:space="preserve">15:20 ‎ --- illum et multiplicabo eum et adaugam eum ualde Nam duodecim principes generauit et ponam eum in gentem magnam. 
15:21 ‎ Et testamentum meum,statuam cum isac quem pariet tibi sarra secundum tempus hoc in anno ueniente. 
15:22 ‎ Et consummauit loquens cum ipso et ascendit deus ab abraham. 
15:23 ‎ Et fecit abraham quemammodum dixit illi deus et accepit ismael filium suum et omnes dominatos suos et empticios omnem ergo masculum in domo sua circumcidit carnem </t>
  </si>
  <si>
    <t xml:space="preserve">praeputii ipsorum in illo tempore. 
15:24 ‎ Et circumcidit se abraham in illa die et dominatos suos et domesticos suos et empticios etiam de filiis alienis circumcidit omneis. 
15:25 ‎ Haec lex in omnibus generationibus saeculi et non est praeterire diem unum ex diebus qui*a* praeceptum est aeternum mandatum et scriptum est in tabulis caeli. 
15:26 ‎ Ut omnis natus cuiuscumque non fuerit circumcisa caro praeputii eius usque in diem octauam non est de testamento quod </t>
  </si>
  <si>
    <t xml:space="preserve">testatus est deus ad abraham quia de filiis extermination*i*s est et amplius non est super eum signum ut sit deo sed exterminii et perditionis a terra quoniam testamentum domini dei nostri dissipauit. 
15:27 ‎ Quoniam omn*e*s angeli uultuus et omnes archangeli benedictionis a diebus creaturae ipsorum coram angelorum uultuum et angelorum sanctificationis sanctificauit istrahel ut esset simul cum ipso et cum angelis sanctorum ipsius. 
15:28 ‎ Et tu demanda filiis istrahel </t>
  </si>
  <si>
    <t>ut custodiant testamentum signi huius in generationibus suis in testamentum aeternum et non exterminabuntur a terra. 
15:29 ‎ Quoniam decreuit in decreto testamenti ut custodiatur in aeternum super omnes filios istrahel. 
15:30 ‎ Quoniam ismael et filios eius et fratres eius et esau non adplicabit ad se deus et non elegit ex ipsis quoniam et ipsi ex filiis sunt abraham sicut cognouit eos sed in istrahel elegit ut sint ei in populum. 
15:31 ‎ Et sanctificauit eum et prae---.</t>
  </si>
  <si>
    <t xml:space="preserve">16:5 ‎ --- uniuersa opera ipsorum quemammodum erant iniqui et peccatores ualde et inmundi spurcitias exercentes in carnibus suis et facientes abominationes super terram. 
16:6 ‎ Ita enim faciet deus iudicium in locis ubicumque fecerint abominationis sodomum sic iudicabit illos. 
16:7 ‎ Et loth liberabimus inde propter quod memor fuit deus abrahae ut (e)liberaret eum de medio euersionis. 
16:8 ‎ Etenim fecit ipse et fili*ae* eius iniquitatem super terram qualis non est facta </t>
  </si>
  <si>
    <t xml:space="preserve">in tota terra a diebus a*d*am usque ipsum ut dormiret homo cum filiabus suis. 
16:9 ‎ Etenim ecce demandatum est et scriptum in omne semen in tabulis caeli ut auferantur et exterminentur tal*e*s et ut fiat iudicium ipsorum secundum iudicium sodomum ut non derelinquatur in ipsis omne semen hominis in terra in die iudicii. 
16:10 ‎ Et in mense hoc exiuit abraham a cebron et abiit et inhabitauit inter medium cades et sur in finibus gerarum. 
16:11 ‎ Et in medio mensis </t>
  </si>
  <si>
    <t xml:space="preserve">quinti transtulit se inde et habitauit secus puteum iurationis. 
16:12 ‎ Et in medio mensis sexti uisitauit deus sarram et fecit illi sicut dixit. 
16:13 ‎ Et concepit et peperit filium in mense septimo et in dimidio mensis secundum tempus quod dixit deus ad abraham in diem festum primitiuorum natus est isac. 
16:14 ‎ Et circumcidit abraham filium suum octauo die hic primus circumcisus est secundum testamentum dispositum in saecula. 
16:15 ‎ Et in anno sexto septimanarum quarti adfuimus ad abraham </t>
  </si>
  <si>
    <t xml:space="preserve">secus puteum iurationis et uisi sumus illi sicut dixeramus sarrae quoniam reuerti haberemus ad eam et ipsa (in) conceptum haberet filium suum. 
16:16 ‎ Et reuersi sumus in mense septimo et inuenimus sarram conceptum habentem in conspectu nostro. Et benediximus eum et indicauimus illi quaecumque decreta sunt ei et quomodo esset moriturus et quod generaret adhuc sex filios et uidebit eos omnes priusquam moriatur. Sed in isac multiplicabitur et uocabitur </t>
  </si>
  <si>
    <t xml:space="preserve">nomen. 
16:17 ‎ Et omne semen filiorum eius gentes erunt et cum gentibus deputabuntur et ex filiis isac unus erit in semen sanctum qui cum gentibus non conputabitur 
16:18 ‎ Quoniam in sorte excelsi erit quoniam in possesionem dei cecidit omne semen eius esse deo in populum sanctificatum ex omnibus gentibus eius et ut sit regnum sacerdotale et populus sanctus. 
16:19 ‎ Et abibimus uiam nostram et indicauimus sarrae quaecumque indicauimus ei et gauisi sunt utrique gaudio </t>
  </si>
  <si>
    <t xml:space="preserve">magno. 
16:20 ‎ Et aedificauit illic altarium domino qui liberauit eum et gratiae eius in terram commorationis suae. Et fecit diem festum laetitiae in mense hoc septem dies secus altarium 
16:21 ‎ et aedificauit tabemacula sibi et seruis suis in die festo hoc. Et hic primus fecit diem festum tabernaculorum super terram. 
16:22 ‎ Et in diebus erat offerens per singulos dies super altare fructum domino uitulos duos et arietes duos oues septem et hircum caprarum unum pro peccatis </t>
  </si>
  <si>
    <t>propitiari in ipso pro se et pro semine suo. 
16:23 ‎ Et in sacrificium salutare arietes septem hedos septem oues septem et hircos septem et sacrificia ipsorum et uinum ipsorum et uniuersam adipem eorum erat incendens super altari --- ostiam in odorem suauitatis. 
16:24 ‎ Et mane et uesperam erat incendens incensum compositionis libanum et galbanum et stacten et nardum et myrram et spicam et costum septem has species mundas erat incen-</t>
  </si>
  <si>
    <t xml:space="preserve">-dens concisas et aequaliter mixtas. 
16:25 ‎ Et fecit diem festum hunc per septem dies aepulans in toto corde suo et in omni anima sua ipse et uniuersi domestici sui et omnis alienus non erat cum ipsis et omnis in&gt;circumcisus. 
16:26 ‎ Et benedixit creatorem suum qui creauit illum quia cognouit et sciuit quia ex ipso erit plantatio ueritatis in generationibus aeternis et ex ipso semen sanctum ut sit secundum h*un*c qui creauit uniuersa. 
16:27 ‎ Et benedixit et gauisus est et </t>
  </si>
  <si>
    <t xml:space="preserve">uocauit nomen diei festi huius dies festus dies iucunditatis acceptabilis deo excelso. 
16:28 ‎ Et benediximus eum in saeculo et semen eius cum ipso in omnes generationes totius terrae quia fecit diem festum hunc in tempore suo secundum testimonium tabularum caeli. 
16:29 ‎ Propter quod decretum est in tabulis caeli super istrahel ut sit dies festus tabernaculorum septem dies toti in laetitia in mense septimo acceptabiles in conspectu domini </t>
  </si>
  <si>
    <t xml:space="preserve">legitimum sempiternum in generationibus ipsorum per singulos annos. 
16:30 ‎ Et non erit finis temporum quoniam in sempiternum est praeceptum istrahel facere eum et sedere in tabernaculis et ut ponant coronas super capita sua accipere ramos de[nos et *s*alicem de torrentem.] 
16:31 ‎ Et accepit abraham de decore palmarum et fructus ligni speciosi et omnibus diebus erat circumiens altarium meum in ramis septies mane laudans et confitens deo suo secundum </t>
  </si>
  <si>
    <t>omnia in laetitia.
17:1 ‎ Et in anno primo ebdomadarum quinti ablactatus est isac iubeleo hoc et fecit abraham conuiuium magnum-(et) in mense tertio in die qua ablactatus est filius eius isac. 
17:2 ‎ Et ismael filius agar ancillae aegyptiae loco erat in conspectu abraham patris sui. Et gauisus est abraham et benedixit deum quia uidit sibi filios et non est defunctus sine filiis. 
17:3 ‎ Et memor fuit sermones quos locutus est ei in die qua segregauit se loth ab ipso. Et ga-</t>
  </si>
  <si>
    <t>-uisus est quia dedit deus illi semen super terram ut hereditet eam et benedixit toto ore suo qui creauit uniuersa. 
17:4 ‎ Et uidit sarra ismael ludentem cum isac et abraham gaudentem gaudio magno et zelauit ismael et dixit ad abraham: eice ancillam istam et filium eius quia non hereditabit filius ancillae huius cum filio meo isac. 
17:5 ‎ Et pessimus uisus est sermo in oculis abraham propter ancillam et propter filium eius ut eiciat illos ab se. 
17:6 ‎ Et dixit deus ad abraham: ---.</t>
  </si>
  <si>
    <t xml:space="preserve">18:10 ‎ Et conturbatus est et dixit: ecce ego. 
18:11 ‎ Et dixi ad eum: noli inicere manum tuam super puerum et non facias ei quidquam quo nunc manifestaui quia times deum tuum et non pepercisti filio tuo primogenito a me. 
18:12 ‎ Et confusus est princeps mastima. Et eleuans abraham oculos suos uidit et ecce aries unus tenebatur cornibus suis. Et abiit abraham et accepit arietem et obtulit eum pro isac filio suo. 
18:13 ‎ Et uocauit abraham nomen loci illius dominus uidit ut dicatur in monte </t>
  </si>
  <si>
    <t xml:space="preserve">dominus uisus est: hic est mons sion. 
18:14 ‎ Et uocauit abraham nomine suo secundo de caelo quia +fuimus+ ut loquamur illi nomine domini. 
18:15 ‎ Et dixit per me ipsum iuraui dicit dominus propter quod fecisti sermonem istum et non pepercisti filio tuo unigenito propter me quem dilexisti quoniam benedicens benedicam te et multiplicans multiplicabo semen tuum stellas caeli et sicut harena quae est circa litora maris. Et hereditauit semen tuum ciuitates </t>
  </si>
  <si>
    <t xml:space="preserve">aduersariorum eius. 
18:16 ‎ Et benedicentur in semine tuo omnes gentes terrae propter quod obaudisti uoci meae et ego manifestaui omnibus quoniam fidelis es mihi in omnibus quae dixi tibi ambulare in pace. 
18:17 ‎ Et abiit abraham ad pueros suos et exurgentes abierunt in bersabe et habitabit abraham secus puteum iurationis. 
18:18 ‎ Et faciebat diem festum ter per singulos annos. Nam et istos septem dies in laetitia faciebat et uocauit eum in diem festum domini </t>
  </si>
  <si>
    <t xml:space="preserve">secundum septem dies quibus abiit et reuersus est. 
18:19 ‎ Et erat decretum et scriptum in tabulis caeli super istrahel et super semen eius ut faciant diem festum septem diebus in laetitia gaudentes.
19:1 ‎ Et in anno septimanarum primi secundo et quadragesimo iubeleo conuertit abraham et inabitauit contra faciem chebron haec est cariatharbee duo septimanarum annorum. 
19:2 ‎ Et in anno septimanarum huius tertii iubelei huius conpleti </t>
  </si>
  <si>
    <t xml:space="preserve">sunt dies uitae sarrae et mortua est in chebron. 
19:3 ‎ Et aduenit abraham ut plangeret eam. Et temptauimus eum si patiens esset spiritus eius et non pusillianimus in uerbis oris sui. Et inuentus est et in hoc patientissimus et non est conturbatus. 
19:4 ‎ Quoniam in longanimitate spiritus locutus est cum filiis geth ut dent illi locum ubi sepelliat mortuum suum in eum. 
19:5 ‎ Et dedit deus gratiam ei in conspectu omnium uidentium eum et depraecatus est in mansuetudine </t>
  </si>
  <si>
    <t xml:space="preserve">a filiis geth et dederunt ei agrum spelei duplicem quod est contra faciem mambre haec est chebron quadringentis denariis. 
19:6 ‎ Et hoc postulauerunt ab eo dicentes: damus tibi gratis. Et non accepit de manibus eorum gratis quoniam dedit praetium loci pecuniam conplens et adorauit eos bis et post haec sepelliuit mortuum suum in speleo duplici. 
19:7 ‎ Et facti sunt dies omnes uitae sarrae septem et uiginti et centum anni id est duos iubeleos </t>
  </si>
  <si>
    <t xml:space="preserve">septimanas quattuor minus unum annum: hii sunt dies uitae sarrae. 
19:8 ‎ Haec temptatio decima in qua inuentus est et in ipsa abraham fidelis et (et) longanimus spiritu. 
19:9 ‎ Et dixit sermonem pro sermone terrae sicut dixit illi dare deus dare illi eam et semini eius post eum et locum petit ab eis ut sepelliret mortuum suum. Quoniam inuentus est fidelis et scriptum est amicus dei in tabulis caeli. 
19:10 ‎ Et in anno quarto ipsius accepit abraham isac filio suo </t>
  </si>
  <si>
    <t>mulierem. Et nomen eius rebecca filia bathuel filii nachor fratris abraham sororem labae filiam bathuel et bathuel filius erat malce mulieris nachor fratris abraham. 
19:11 ‎ Et abraham accepit sibi mulierem tertiam et nomen ei cetturra de filiabus domesticorum suorum eo quod murtua esset agar priusquam sarra. 
19:12 ‎ Et peperit illi sex filios iebram et iectam et madan et madiam et sobec et oe in duos septimanarum annorum. 
19:13 ‎ Et in sexto septima-</t>
  </si>
  <si>
    <t xml:space="preserve">-narum anni ipsius secundi peperit rebecca isac duos filios esau et iacob. Et erat iacob lenis et rectus et esau erat durus et uir rusticanus et pilosus et iacob habitans in tabernaculis. 
19:14 ‎ Et creuerunt et iubenes facti sunt ambo. Et didicit iacob litteras et esau non didicit quoniam homo erat agrestis et benator sed didicit bellum et uniuersa opera eius erant dura. 
19:15 ‎ Et diligebat abraham iacobum et isac diligebat esau. 
19:16 ‎ Et uidebat abraham </t>
  </si>
  <si>
    <t xml:space="preserve">opera esau et sciebat quoniam in iacob uocabitur illi semen et nomen et uocabit rebeccam et mandauit illi pro iacob quoniam ipsa diligebat iacob plus quam esau. 
19:17 ‎ Et dixit illi: filia custodi in nomine filii mei iacob quoniam hic mihi erit n(i)tatio super terram et in benedictione super filios hominum et uniuersi seminis mei gloria. 
19:18 ‎ Quia scio quod hunc elegit deus sibi in populum sanctum ex omnibus populis qui sunt super faciem totius terrae. </t>
  </si>
  <si>
    <t xml:space="preserve">19:19 ‎ Et ecce isac diligit esau super iacob et ego uideo te diligentem in ueritate iacob. 
19:20 ‎ Adice adhuc amplius ut parcas illi et sint oculi tui super eum in dilectione quoniam ipse erit nobis in benedictione super terram et ex hoc et usque in omni generatione terrae. 
19:21 ‎ Conualescant ergo manus tuae et gaudeat cor tuum in filio tuo iacob quoniam ipsum dilexi super omnes filios meos. Propter quod in aeternum benedicetur et semen eius et erit conplens omnem terram. </t>
  </si>
  <si>
    <t>19:22 ‎ Si poterit ergo homo numerare harenam terrae et numerabile erit semen eius. 
19:23 ‎ Et uniuersae benedictiones quas benedixit me deus et semen meum iacob et semini eius erunt omnibus diebus. 
19:24 ‎ Et in semine eius benedicetur nomen meum et nomen patrum meorum sem noe enoch malalee henos et adam. 
19:25 ‎ Et ipsi erunt fundamenta ponentes caeli et confirmantes terram ut agnoscantur uniuersa luminaria firmamenti. 
19:26 ‎ Et uocauit abraham --.</t>
  </si>
  <si>
    <t xml:space="preserve">20:5 ‎ --- quemammodum iudicati sunt propter malitiam ipsorum propter quod conmisscebant se cum fornicariis et inmunditiam exercebant et omnem abominationem faciebant et praecepta neglegebant. 
20:6 ‎ Et ideo ne forte et uos detis nomen uestrum in maledictionem et omnem uitam uestram in sibilationem et omnes filios uestros in exterminium et in gladium et eritis maledicti sicut sodoma et omnia derelicta uestra sicut filii gomorre. </t>
  </si>
  <si>
    <t xml:space="preserve">20:7 ‎ Et ideo ego testor super uos filii diligite deum caeli et adherete omnibus mandatis eius et nolite ire post omnes abominationes ipsorum et post omnes inmunditias. 
20:8 ‎ Et deos conflatiles non facietis uobis et sculptilia quia uana sunt et omnes spiritus non erit in eis quoniam opera manuum sunt et omnes qui confidunt in ea in nihilo confidunt Et ideo nolite seruire illis et nolite adorare eam. 
20:9 ‎ Seruite autem deo excelso et adorate eum adorando </t>
  </si>
  <si>
    <t xml:space="preserve">et sustinendo uultum eius in omni tempore et facite ueritatem et iustitiam in conspectu eius ut dirigat uos et det uobis misericordiam et deponat uobis plubias matutinas et serotinas et benedicat omnia opera uestra quaecumque operati super terram et benedicat panem tuum et aquam tuam et benedicet fructum uteri tui et fructum terrae tuae ut armenta bouum tuorum et (e)greges ouium tuarum. 
20:10 ‎ Et eritis in benedictione super terra et desiderabunt uos </t>
  </si>
  <si>
    <t>omnes gentes terrae et benedicent in nomine meo filios uestros ut sint in benedictionem quemammodum et ego. 
20:11 ‎ Et dedit ismael filiis eius et filiis cetturae munera et emisit eos ab isac filio suo ---. 
20:12 ‎ --- et filii eius et filii cetturae et filii sui et inhabitauerunt a faramon usque ad introitum babyloniae in omni terra orientali super faciem deserti. 
20:13 ‎ Et conmixti sunt isti illis et adhesit nomen ipsorum arabiis et ismaelite usque in diem hanc.
21:1 ‎ Et in anno sexto sep-</t>
  </si>
  <si>
    <t xml:space="preserve">-timanarum septimi iubelei huius uocabit habraham isac filium suum et demandauit illi dicens: ego senui et nescio diem mortis meae et repletus sum diebus meis. 
21:2 ‎ Et ecce ego filii quinque et septuaginta et centum annorum sum in diebus uitae meae deum nostrum in memoria habens semper et exquirens eum in omni uirtute mea ut facerem omnem uolumtatem eius et ut dirigerem in omnibus uiis eius. 
21:3 ‎ Et ideo simulacra odiuit anima mea et seruientes eis eram </t>
  </si>
  <si>
    <t xml:space="preserve">spernens. Et dedi cor meum et spiritum ut custodiam et faciam uolumtatem eius qui me creauit. 
21:4 ‎ Quia deus uiuens est et sanctus et fidelis et iustus et ex omnibus non est apud eum accipere personam ut accipiat munera quoniam deus iustus est et iudicium ex omnibus qui transgrediuntur sermones eius et qui contemnunt testimonium eius. 
21:5 ‎ Et tu filii custodi praecepta eius et mandata eius et iudicia eius et noli abire post abominationes et post </t>
  </si>
  <si>
    <t xml:space="preserve">fusiles. 
21:6 ‎ Et nolite manducare omnem sanguinem omnis carnis siue de his quae in terris sunt siue quae uolant in aere. 
21:7 ‎ Et si occidas ostiam fructuum pacis occiditis eum sanguinem autem eius effundetis super altarium. Et omnem sanguinem olocausti super altarium cum similagine et confectum in oleo cum uino ipsius offeres omnia ea super altarium fructuum: odor suauitatis est in conspectu dei. 
21:8 ‎ Et adip*e*m sacrificii salutaris offeres super ignem </t>
  </si>
  <si>
    <t>super altare et adipem quae est super uentrem et omnem adipem quae est super interanea et duos renes et omnem adipem quae est super illos et quae est super femus et iecur quod est super pulmonem cum renibus separa. 
21:9 ‎ Et sic offers uniuersa in odorem suauitatis acceptabile in conspectu domini cum sacrificiis ipsorum et cum uino eius in odorem suauitatis Panem fructuum domino. 
21:10 ‎ Et carnem manducabitis in illa die et in crastino et non occidet ---.</t>
  </si>
  <si>
    <t xml:space="preserve">22:2 ‎ --- erant multae diuitiae isac in bersabee et erat isac abiens et considerans adhuc quae possidebat et reuersus est ad patrem suum. 
22:3 ‎ In tempore hoc aduenit ismael uidere patrem suum et conuenerunt utrique simul. Et immolauit isac hostiam fructuum et optulit super altarium patris sui quod fecit in cebron. 
22:4 ‎ Et fecit sacrificium salutare et fecit conuiuium laetitiae in conspectu ismael fratris sui. Et fecit rebecca collyridam nouam de frumento nouo </t>
  </si>
  <si>
    <t xml:space="preserve">et dedit eam iacob filio suo ut inferret abrahae patri suo de primos fructus terrae ut manducaret et benediceret creatorem omnium priusquam moreretur. 
22:5 ‎ Et isac et transmisit per manus iacob optima sacrificiorum salutarium ipsius et uinum patri suo abraham ut manducet et bibat. 
22:6 ‎ Et manducauit et bibit abraham et benedixit dominum excelsum qui creauit caelum et terram qui fecit uniuersa pinguedinis terrae et dedit ea filiis hominum </t>
  </si>
  <si>
    <t xml:space="preserve">ut manducent et bibant et benedicant creatorem ipsorum. 
22:7 ‎ Et nunc confiteor ego deus meus quoniam ostendisti mihi diem hunc et ecce ego sum filius quinque et septuaginta et centum annorum senior et plenus dierum et omnes dies mei fuerunt mihi pacis. 
22:8 ‎ Et gladius inimihi non do&gt;minatus est mei in omnibus diebus quibus dedisti mihi hos in filios istos meos omnibus diebus uitae meae usque in hunc diem. 
22:9 ‎ nunc misericordia tua et pax tua super puerum istum domine et </t>
  </si>
  <si>
    <t>super semen eius ut sint tibi in populum acceptabilem et hereditas ex omnibus filiis terrae ex hoc nunc et usque in omnibus diebus generationum terrae in uniuersa saecula. 
22:10 ‎ Et uocauit abraham filium suum et iacob et dixit: nate iacob benedicat te deus omnium et confortabit te facere ueritatem et uoluntatem suam in conspectu eius et eligere in te et in semine tuo esse illi populum et in uolumtatem eius in omnibus diebus. Et tu nate iacob adproxi-</t>
  </si>
  <si>
    <t xml:space="preserve">-ma te ad me et osculare me. 
22:11 ‎ Et adproximans iacob osculatus est eum. Et dixit: benedictus filius meus iacob et omnes filii eius deo excelso in omnibus. Deus det tibi semen ueritatis et de filiis tuis sanctificabis in medio totius terrae. Seruient tibi gentes et adorabunt in conspectu nominis tui omnes populi. 
22:12 ‎ Efficere fortis in conspectu hominum et potestatem exerce in omne semen [et. Tunc iustificabuntur uiae tuae et uiae filiorum tuorum ut sint </t>
  </si>
  <si>
    <t xml:space="preserve">in populum sanctum.] 
22:13 ‎ Det tibi deus excelsus omnes benedictiones quas benedixit me et benedixit noe et adam et requiescant in uerticem sanctificationis seminis tui in omni generatione et generatione usque in saeculum. 
22:14 ‎ Et mundabit te ab omni inquinamento et iniustitia ut propitius sit omnibus iniustitiis tuis et neglegentiae tuae et confortabit te et benedicet te et hereditabis omnem terram. 
22:15 ‎ Et renouauis testamentum eius cum ipso </t>
  </si>
  <si>
    <t xml:space="preserve">ut sis illi in plebem hereditatis in omnia saecula et ipse erit tibi et semini tuo in deum in ueritate et iustitia omnibus diebus terrae. 
22:16 ‎ Et tu nate iacob memento sermonum meorum et custodi praecepta patris tui abraham. Separare a gentibus et noli manducare cum ipsis nec facies secundum operas eorum et non sis illis in sodalem. Quoniam opera ipsorum pollutio et omnis uia ipsorum inmunditia et abominatio et spurcitia. 
22:17 ‎ Sacrificant enim mortuis et </t>
  </si>
  <si>
    <t>daemonia adorant et super tumulos manducant et uniuersa opera ipsorum uana et nullius momenti. 
22:18 ‎ Et non est illis cor ut recogitent et oculi eorum no*n* uidentes qualia sunt opera ipsorum et quomodo ipsi errent dicentes ligno: tu es deus meus et lapidi: tu es dominus meus et tu liberator et non est illis cor. 
22:19 ‎ Et tu nate iacob deus excelsus adiubabit te et deus adae confortabit te et separabit te ab omnibus abominationibus ipsorum et ab om ---.</t>
  </si>
  <si>
    <t xml:space="preserve">23:8 ‎ --- quinto et centesimo et septuagensimo anno conpleuit dies uitae suae senior et plenus dierum. 
23:9 ‎ Propter quod dies antiquorum erant uitae ipsius (Et) nonodecimo iubeleo post dilubium coeperunt dies minui iubeleorum horum et senescere celerius et minui dies uitae ipsorum a facie tribulationis multorum et malignari in uiis suis excepto abram. 
23:10 ‎ Quia abraham erat perfectus in omnibus operibus suis cum deo. Et beneplacens in ueritate omnibus </t>
  </si>
  <si>
    <t xml:space="preserve">diebus uitae suae. Et ecce non conpleuit quattuor iubeleos in uita sua quousque senuit a facie malignorum. Et satiatus est diebus suis. 
23:11 ‎ Et generationes quae surrexerunt ex hoc et usque in diem iudicii magni sed senescent cito priusquam conpleant duos iubeleos et erunt transeuntes ab ipsis spiritus intellectus ipsorum. 
23:12 ‎ Et in diebus illis si uixerit homo iubeleos et dimidium annorum dicent de ipso: abundauit uita sua et plurimum dierum </t>
  </si>
  <si>
    <t xml:space="preserve">ipsius ---r et angustiae et non est pax. 
23:13 ‎ Propter quod uulnus super uulnus et dolor super dolorem et tribulatio super tribulationem et auditus malus super auditum malum et infirmitas super infirmitatem et uniuersa iudicia eius --- maligna secundum hoc ipsud cum corruptione et clades et niues et pruinae et glacies et febris et frigora et pr*aef*ocatio et famis et mors et gladius et captiuitas et uniuersae plaga planctus. 
23:14 ‎ Et omnia haec (superuenit) superuenient </t>
  </si>
  <si>
    <t xml:space="preserve">super generationem quae est iniqua quae iniquitatem facit in terra et inmunditia et fomicationes et pollutiones abominationes operum ipsorum. 
23:15 ‎ Tunc dicent: antiqui dies multi usque ad mille annos et dies boni. Nam ecce dies uitae nostrae si multum uixerit homo annis septuaginta et si ual[de octoginta Et isti maligni et non est omnis pax in diebus generationis illius pessimi.] 
23:16 ‎ Et in ipsa generatione erit ut pueri arguant patres suos et seniores </t>
  </si>
  <si>
    <t xml:space="preserve">suos propter iniquitatem et iniustitias et propter sermonem oris ipsorum et propter malitias magnas quas ipsi faciunt propter quod derelinquunt testamentum quod testatus est deus inter manum sui et ipsorum custodire et facere uniuersa mandata eius et praecepta eius et omnia legitima eius et non est qui praetereat ex dextra siue sinistra. 
23:17 ‎ Propter quod uniuersi malignati sunt et omne os loquitur maligna et omnes operationes eorum </t>
  </si>
  <si>
    <t xml:space="preserve">inmunditia et odium et uniuersae uiae eorum pollution et abominatio et exterminium. 
23:18 ‎ Et ecce terra
erit propter omnia opera ipsorum et non est semen et uinum et oleum propter quod uniuersa mata sunt opera ipsorum et uniuersi reunt bestiae et animalia et aues et omnes pisces maris a malitia filiorum hominum.
23:19 ‎ Et litigabunt isti cum illis. Nam iubenes cum senioribus et seniores cum iunioribus pauper cum diuite infimus </t>
  </si>
  <si>
    <t xml:space="preserve">cum magno et egenus cum eo qui potestatem exercet in lege pro testamentom quoniam obliti sunt praeceptum et testamentum et diem festum et mensem et sabbatum et iubeleum et omnia iudicia. 
23:20 ‎ Et stabunt in arcu et in gladiis et in bello ut conuertant eos in uiam et non conuertentur usquequo effundatur sanguis multus in terra isti in illis. 
23:21 ‎ Et qui seruati sunt in uia ueritatis non abibunt a malitia sua non conuertentur. Quoniam uniuersi ad </t>
  </si>
  <si>
    <t>fraudem et ad diuitias se extollent ut accipiant singuli uniuersa quae sunt proximi sui et nomen magnum nominabunt non in ueritate et non in iustitia. Et sanctificationem sanctam polluent in abominationibus ׀prauitatis׀ et inmunditiis. 
23:22 ‎ Et erit ira magna super opera generationis illius a domino. Et dabit illis gladium et iudicium in captiuitatem et in direptionem et in deuorationem. 
23:23 ‎ Et ob(d)or*i*r*i* faciet super eos peccatores peccatores gentium quibus non ---</t>
  </si>
  <si>
    <t xml:space="preserve">24:13 ‎ --- annorum. Et mandabit abimelech de illo dicens: omnis homo quicumque molestauerit eum aut aliquid eius morte morietur. 
24:14 ‎ Et creuit isac in terra filistin et facta est illi substantia magna et boues et oues cameli et asini et ministerium magnum. 
24:15 ‎ Et seminauit in terra filistin et collegit centuplum et magnus factus est isac ualde et zelauerunt eum filistin. 
24:16 ‎ Et omnes puteos quos foderunt pueri abraham in uita abraham ob*t*urauerunt eos </t>
  </si>
  <si>
    <t xml:space="preserve">filistin post mortem abraham et inpleuerunt eos terra. 
24:17 ‎ Et dixit abimelech ad isac: discede a nobis quoniam magnus factus es super nos ualde. Et abiit isac anni primi septimanae septimi inde cum suis. 
24:18 ‎ Et conuertentes inde foderunt puteos aquarum quos foderunt pueri patris sui abraham et inpleuerunt illos filistin post mortem abraham patris eius et uocauit eos nomina secundum nomina quae uocauerat eos pater ipsius. </t>
  </si>
  <si>
    <t xml:space="preserve">24:19 ‎ Et foderunt pueri isac puteos in torrente et inuenerunt in aquam uiuam et litigauerunt pastores gerarum cum pastoribus isac dicentes: nostra est aqua. Et uocauit isac nomen putei difficcultatem propter quod difficiles fuerunt nobis cum. 
24:20 ‎ Et foderunt puteum alterum et litigauerunt etiam et pro ipso et uocauit nomen eius inimicitias. Et foderunt puteum tertium et non litigauerunt pro eo et uocauit nomen eius capacitas. Et dixit isac: quoniam </t>
  </si>
  <si>
    <t xml:space="preserve">nunc amplificauit nos dominus deus et multiplicauit nos super terram. 
24:21 ‎ Et --- et --- in anno primo septimanarum primi. 
24:22 ‎ Uisus est dominus ad illum in nocte ipsa in prima die mensis primi et dixit ei: ego sum deus abraham patris tui. Noli timere quoniam te cum sum ego et benedicam te et multiplicabo semen tuum sicut harenam terrae propter abraham puerum meum. 
24:23 ‎ Et aedificauit ........................--- </t>
  </si>
  <si>
    <t xml:space="preserve">quem aedificauit pater eius et inuocauit in nomine domini et mactauit hostias deo abraham patris sui. 
24:24 ‎ Et foderunt puteum et inuenerunt aquam uiuam. 
24:25 ‎ Et foderunt iterum puteum alium pueri isac et non inuenerunt aquam et aduenerunt et nuntiauerunt isac eo quod non inuenissent aquam. Et dixit isac: propter quod iuraui in die ista filistin factus est nobis sermo hic. 
24:26 ‎ Et uocauit nomen loci illius: puteus iurationis quoniam illic iurauit abimelec et ocozia sodalis illius et ficol </t>
  </si>
  <si>
    <t xml:space="preserve">princeps exercitus ipsius. 
24:27 ‎ Et cognouit isac in die illa quoniam --- n --- iurauit ille facere cum ipso pacem. 
24:28 ‎ Et maledixit isac in die illa filistin et dixit: maledictus filistin in die irae et indignationis a medio omnium gentium. Det illum deus in obprobrium et in maledictum et in indignatione ire in manum peccatoris populi et in manu cettin. 
24:29 ‎ Et eradicet eum populus iustus in iudicio de sub caelo. Quoniam inimici et contrari sunt filiis meis in generationibus </t>
  </si>
  <si>
    <t>pax. 
24:32 ‎ Et si uadens abierit in captiuitatem in manu omnium quaerentium eum anima eius et in medio inferni interiet et non erit ipsi semen et nomen in omni terra quoniam in maledictum aeternum abibit. 
24:33 ‎ Quia sic scriptum est et consignatum aduersus illum in tabulis caeli ut fiat illi in die iudicii ut eradicetur a facie terrae.
25:1 ‎ Et in anno secundo septimanarum huius iubelei uocabit rebecca filium suum iacob et locuta est ad eum dicens: nate noli sumere tibi ---.</t>
  </si>
  <si>
    <t xml:space="preserve">26:8 ‎ --- consilii eius et indignabitur (et indignabitur) aduersus me et inducam ego super me maledictum et non benedictionem. 
26:9 ‎ Et dixit illi rebecca mater sua: in me maledictum tuum nate tantum obaudi uocem meam. 
26:10 ‎ Et obaudiuit iacob uocem matris suae rebeccae et abiit et accepit duos hedos caprarum teneros et bonos et adtulit eos matri suae et fecit illos mater eius cibos sicut desiderabat. 
26:11 ‎ Et accepit rebecca uestes esau filii sui senior*i*s optimas quae </t>
  </si>
  <si>
    <t xml:space="preserve">erant cum ipsa in domo et induit eas iacob filium suum iuniorem et pelles hedorum circumdedit super brachia eius et humeros et super nudas ceruices ei. 
26:12 ‎ Obtendidit cibos quos fecit et panes in manibus iacob filii sui. 
26:13 ‎ Et introiuit iacob ad patrem suum et dixit: ego sum filius tuus feci quemammodum dixisti mihi. Exurge et sede et manduca de uenatione mea pater ut benedicat me anima tua. 
26:14 ‎ Et dixit isac ad filium suum: quid est hoc quod adcelerasti </t>
  </si>
  <si>
    <t xml:space="preserve">inuenire nate. 
26:15 ‎ Et dixit iacob: quod direxit dominus deus tuus in conspectu meo. 
26:16 ‎ Et dixit ad illum isac: adproxima mihi et palpabo te nate si tu es filius meus esau. 
26:17 ‎ Et adproximauit iacob ad isac patrem suum et palpauit eum et dixit: uox quidem uox iacob manus autem manus esau. 
26:18 ‎ Et non cognouit eum quoniam auersio erat de caelo transferre spiritum eius. Et non cognouit quoniam erant manus eius sicut manus esau fratris sui pilosa. Et benedixit eum. 
26:19 ‎ et dixit: tu es </t>
  </si>
  <si>
    <t>filius meus esau. Et dixit iacob: ego filius tuus sum. Et dixit isac: offers mihi et manducabo de uenatione tua nate ut benedicat te anima mea. 
26:20 ‎ Et obtulit ei et manducauit et intulit illi uinum et bibit. 
26:21 ‎ Et dixit ad eum isac pater ipsius: adproxima te mihi et osculare me nate. Et adproximauit et osculatus est eum. 
26:22 ‎ Et odoratus est odorem uestimentorum eius et benedixit eum et dixit: Ecce odor filii mei sicut odor agri pleni quem benedixit deus. 
26:23 ‎ Et det tibi ---.</t>
  </si>
  <si>
    <t xml:space="preserve">27:11 ‎ --- et semini tuo post te ut hereditate possideas terram peregrinationis tuae et omnem terram quam dedit deus abrahae. Uade nate in pace. 
27:12 ‎ Et emisit isac iacob et abiit in mesopotamiam ad laban filium bathuel syri fratrem rebeccae matris iacob. 
27:13 ‎ Et factum est quando abiit in mesopotamiam contristatus est spiritus rebecce post iacob filium suum et fleuit. 
27:14 ‎ Et dixit isac ad rebeccam: soror noli flere iacob filium meum quoniam in pace ibit et in pace rediet. </t>
  </si>
  <si>
    <t xml:space="preserve">27:15 ‎ Et deus excelsus custodiet eum ab omni malo et erit cum ipso et non derelinquet eum omnibus diebus. 
27:16 ‎ Quoniam scio ego quod dirigentur omn*e*s uiae eius in omnibus in quibus iter faciet quousque reuertatur ad nos in pace et uidebimus eum cum pace. 
27:17 ‎ Noli ergo timere de illo soror mea quoniam in uia recta est et erit perfectus uir uerax et non derelinquetur: noli flere. 
27:18 ‎ Et consolabatur isac rebeccam pro iacob filio suo et benedixit eum. 
27:19 ‎ Et quadragesimo et quarto iubeleo </t>
  </si>
  <si>
    <t xml:space="preserve">in anno septimanarum secundo exiuit iacob a puteo iurationis ut iret in charran. Et aduenit in lydiam quae est in monte haec est bethel in primo die mensis primi septimanarum huius et aduenit in locum uespera et deuertit a uia ad occansum itineris in hac nocte dormiuit ibi deciderat enim sol. 
27:20 ‎ Et accipiens de lapidibus loci illius supposuit ad caput sibi sub arbore et ipse erat singularis iter faciens. 
27:21 ‎ Et dormiens sibi somniauit in nocte illa. Et ecce scala erecta </t>
  </si>
  <si>
    <t>erat super terram et caput eius perueniebat in caelum. Et ecce angeli dei ascendebant et descendebant per ipsam et dominus incumbebat in ea. 
27:22 ‎ Et locutus est cum iacob et dixit: ego sum dominus deus abraham patris tui et deus isac terram autem in qua tu o*b*domis ipsam tibi dabo et semini tuo post te. 
27:23 ‎ Et erit semen tuum sicut harena terrae et abundabit super mare et orientem et septentrionem et austrum et benedicentur in te omnes tribus terrae et in semine tuo. 
27:24 ‎ Et ecce ---.</t>
  </si>
  <si>
    <t xml:space="preserve">nomen eius neptalim in quinto mense septimi anni secunda septimanarum quarta. 
28:20 ‎ Et uidens lia quoniam detenta est et non est pariens et dedit aliam ancillam suam iacob in mulierem et concepit et peperit filium et uocauit lia nomen eius gad. Et in duodecimo mense octaui anni tertio die septimanarum quinti. 
28:21 ‎ Introiuit ad eam et peperit illi filium et uocauit nomen eius aser. In secundo mense decimi diei in quinto anno septimanarum quarto. 
28:22 ‎ Introiuit </t>
  </si>
  <si>
    <t>ad illam* et concepit et peperit filium et uocauit nomen eius isacahar et in quarto anno mense quinti anni die septimanarum quarto dedit illum nutrici. 
28:23 ‎ Et introiuit adhuc iacob ad liam et concepit et peperit duos masculum et feminam et uocauit nomen masculi zabylon et nomen faeminae dinam et in septimi mensis septimi anni sexti septimanarum quarti. 
28:24 ‎ Misertus est deus rachel et aperuit matricem eius et concepit et peperit filium et uoca-</t>
  </si>
  <si>
    <t>-uit nomen eius ioseph. In primo die mensis quarti in sexto septimanarum quarto huius. 
28:25 ‎ In tempore quo natus est ioseph dixit iacob ad laban: da mihi mulieres meas et filios meos et abibo ad patrem meum isac et faciam mihi domum quoniam conplebi annos quibus seruiui tibi pro duabus filiabus tuis et ibo in domum patris mei. 
28:26 ‎ Et dixit laban ad iacob: expecta me in mercede et pasce iterum oues meas et dabo tibi mercedem. 
28:27 ‎ Et placuerunt de mercede ut det illi ---.</t>
  </si>
  <si>
    <t xml:space="preserve">29:8 ‎ --- quod uocatum est nomen loci illius congeries testis secundum collem istum. 
29:9 ‎ Antea enim uocabatur terra galaad terrafain quoniam terra rafain est. Et illic nati sunt rafain id est gigantes decem cubitorum et nouem et octo cubitis etiam et septem cubitorum erat altitudo ipsorum. 
29:10 ‎ Et erat habitatio ipsorum a terra filiorum ammon usque in montem heremoth et domus regni ipsorum carnain et mastaroth et draa et msum --- et seo. 
29:11 ‎ Et perdidit illos dominus de malitia </t>
  </si>
  <si>
    <t xml:space="preserve">studiorum quoniam maligni erant ualde et habitare fecit pro illis amorreos malignos et peccatores sicut non est gens odi(o) quia conpleuerunt omnia peccata sua et non est illis amplius longitudo uitae super terram. 
29:12 ‎ Et emisit iacob laban et abiit in mesopotamiam in terram orientis et iacob conuertit se a terram galaad. 
29:13 ‎ Et in mense nono transiuit iacob undecim filii ipsius et in die aduenit ad illum esau frater(s) suus et propitiatus et abiit ab ipso in terram </t>
  </si>
  <si>
    <t xml:space="preserve">seir et iacob inhabitauit in taberna(cu)culis. 
29:14 ‎ Et in anno primo iubelei huius septimanarum quinti transibit iordanem et inhabitauit trans iordanem. Et erat pascens oues suas a mare salso usque aggruum acrabin. 
29:15 ‎ Et tradidit patri suo isac ex omnibus substantiis suis uestes et escas et carnes et potum lac boty(te)rum et caseum et dactilos de conuallae. 
29:16 ‎ Et matris suae rebeccae per singulos annos quater in medio temporum mensuum et in medio area usque ad messem autumnum </t>
  </si>
  <si>
    <t xml:space="preserve">et in medio autumni pluuias et in medio pluuiarum *ueris* barin huius abrahae. 
29:17 ‎ Quoniam reuersus est isac a puteo iurationis et ascendit in barin patris sui abraham et inhabitauit ibi in terra sua et filii sui. 
29:18 ‎ Propter quod in tempore quo abiit iacob in mesopotamiam accepit sibi esau mulierem maellet filiam ismael et uxor eius uniuersos greges patris sui et ascendens inhabitauit in monte seir et dereliquid isac patrem suum ad puteum iurationis. 
29:19 ‎ Ascendit ergo isac </t>
  </si>
  <si>
    <t>de puteo iurationis in barin abraham patris sui in monte cebron. 
29:20 ‎ Illic erat iacob transmittens quaecumque erant patri suo siue matri suae per singula tempora uniuersa quae erant illis necessaria in omni usu suo et erant benedicentes iacob in omni corde ipsorum et in tota anima sua.
30:1 ‎ Et in anno primo septimanarum sexti ascendit in salem secundum orientem sicimam in pace quarto mense. 
30:2 ‎ Et illic rapuerunt dinam filiam iacob in dom sychem fili emmor euuei prin-</t>
  </si>
  <si>
    <t xml:space="preserve">-cipis terrae et polluit eam quia dormiuit cum ea et ipsa adulescens erat filia duodecim annorum. 
30:3 ‎ Et petierat illam postea a patre suo et omnibus fratribus suis in mulierem. Et indignatus est iacob et filii sui ad uiros sychemorum quia polluerant dinam sororem suam et locuti sunt ad eos in simulationem et in dolo deriserunt eos. 
30:4 ‎ --- symeon et leuui et posuerunt in corde suo symeon et leuui exterminare eos et fecerunt iudicium in uiros sychemorum --- </t>
  </si>
  <si>
    <t xml:space="preserve">--- quem inuenerunt in ea et non reliquerunt in ea usque unum uniuersos enim occiderunt in iudicio propter quod polluerant dinam sororem suam. 
30:5 ‎ --- non erit amplius ut polluantur filiae istrahel propter quod in caelo sit iudicum super ipsos ut pugnent in gladio aduersus sychem um propter quod fecerunt ignominiam in istrahel. 
30:6 ‎ Et tradidit eos dominus in manibus filiorum iacob ut eradicent eos in gladio et fiat in ipsis iudicium et non amplius erit in --- istrahel ut polluatur uirgo </t>
  </si>
  <si>
    <t xml:space="preserve">istrahel. 
30:7 ‎ Et homo quicumque est ex filiis istrahel et placuerit ei dare filiam suam aut sororem suam omni uiro ex semine gentium periet et lapidabitur lapidibus propter quod fecerit ignominiam in istrahel et mulier conburetur igni propter quod contaminauerit domum patris sui eradicabitur ex istrahel. 
30:8 ‎ Et non erit fornicaria et abominatio in istrahel omnibus diebus generationis terrae propter quod sanctus est istrahel domino et omnis homo quicumque polluerit </t>
  </si>
  <si>
    <t xml:space="preserve">eum morietur in lapidibus. 
30:9 ‎ Propter quod sic scriptum est et decretum est in tabulis caeli de omni semine istrahel quoniam qui polluerit mortem morietur et lapidibus lapidabitur. 
30:10 ‎ Et non erit huic legi finis temporis et non erit illi remissio et omnis propitiatio. Sed ut exterminetur homo quicumque polluerit filiam ipsius in medio hominis istrahel quoniam ab omni semine eius dedit alienigena et inpie egerunt intaminare illud. 
30:11 ‎ Et tu monses manda filiis istrahel et </t>
  </si>
  <si>
    <t xml:space="preserve">testificare super eos ut non dent ex filiabus suis gentibus et ut non accipiant filiis suis de filiabus eorum quoniam abominatio est coram domino. 
30:12 ‎ Propter hoc scripsi tibi in sermonibus legis omnis sermones operum sychimorum quae fecerunt dine et quemadmodum locuti sunt filii iacob dicentes: non dabimus filiam nostram homini qui habet praeputium obprobrium enim est nobis. 
30:13 ‎ Et obprobrium istrahel qui dant siue accipiunt a filiabus gentium propter quod abominatio est et inmunditia </t>
  </si>
  <si>
    <t xml:space="preserve">in omni istrahel. 
30:14 ‎ Et non mundabitur istrahel ab abominatione ista si fuerit illi mulier de gentibus et non mundabimus de filiabus nostris omnibus gentibus. 
30:15 ‎ Quoniam plaga super plagam est et maledictum super maledictum et omnia iudicia plagarum et maledictio maledictionum aduenient super illum faciet sermonem istum et si praeterierit et despexerit faciens abominationis et polluerit sanctificationem dei et qui polluunt nomen sanctum eius iudicabitur tota </t>
  </si>
  <si>
    <t xml:space="preserve">plebs simul de omnibus abominationibus huius. 
30:16 ‎ Et non erit ut accipiat personam et non accipiet sacrificium et olocaustomata neque odorauitur odore suauitatis suscipere ipsud. Et erit in istrahel omnis homo siue mulier polluens sanctificationes. 
30:17 ‎ Propter quod mandaui tibi dicens: testare testificatione ista in istrahel et uide quid factum sit sychimis et filiis ipsius quomodo traditi sunt in manu hominum filiorum iacob et occiderunt illos in iudicio et </t>
  </si>
  <si>
    <t xml:space="preserve">conputatum est illis in ueritate et conscriptum est illis in iustitia. 
30:18 ‎ Et adscriptum est semen leuui sacerdotium et leuuitas ut deseruiant in conspectu domini sicuti et nos omnibus diebus et benedicitur leuui et filii eius in saecula quoniam aemulatus est ueritatem ut faceret iudicium et defensionem ab omnibus qui positi sunt super istrahel. 
30:19 ‎ Et sic refertur illi in testimonium in tabulis caeli benedictio et iustitia in conspectu dei omnium. 
30:20 ‎ Et memorabitur iustitia </t>
  </si>
  <si>
    <t xml:space="preserve">quam faciet homo in uita sua in omnibus temporibus anni usque ad mille annos offeretur et ueniet illi et semini eius post eum et scriptus est amicus iustus in tabulis caeli. 
30:21 ‎ Scribsi tibi omnes sermones istos et mandaui ut adnunties filiis istrahel ut non faciant malignum et non praetereant praecepta et non dissipabunt testamentum dispositum super ipsos et faciant ea. Et adscribentur amici dei. 
30:22 ‎ Si autem transgressi fuerint testamentum et fecerint </t>
  </si>
  <si>
    <t>ex omnibus uiis abominationem quaecumque scripta sunt in tabulis caeli inimici dei erunt et delebuntur de libro uitae et scribentur in libro perditionum inter eos qui eradicantur a terra. 
30:23 ‎ Et in die qua percusserunt filii iacob sycimam ascendit illis scriptura in caelis facientes ueritatem et iudicium et uindictam in ipsis et scripti sunt in benedictione. 
30:24 ‎ Et eiecerunt dinam sororem suam de domo sycem et captiuauerunt uniuersa quae erant in syci-</t>
  </si>
  <si>
    <t>-mis oues et boues ipsorum et asinos et omnem substantiam eorum et omnem ׀armentam׀ eorum et adtulerunt uniuersa ad iacob patrem suum. 
30:25 ‎ Et locutus est ad illos quare exterminauerunt ciuitatem timuit enim ab his qui inhabitant terram a cananeis et ferezeis. 
30:26 ‎ Et factus est timor domini super omnes ciuitates quae erant in circuitu sycimorum et non persecuti sunt post iacob ut nocerent eum quoniam timor cecidit super ipsos.
&lt;31:1 Et in prima die mensis ---&gt;</t>
  </si>
  <si>
    <t>31:9 ‎ --- nate quoniam similis sunt tibi. 
31:10 ‎ Et indicauit illi dicens: quoniam in ueritate sunt filii mei et uerum uidisti pater quoniam filii mei sunt. 
31:11 ‎ Et proximauerunt illi et conuersus osculatus eos et amplexus est utrosque simul. 
31:12 ‎ Et spiritus profetiae aduenit in os isac et tenuit leuui in manu dextera sua et iudam in sinistra. 
31:13 ‎ Et conuersus est ad leuui in primis et coepit benedicere eum *in* primis et benedixit leuui dicens: Benedicat te deus cunctorum et ipse dominus sae-</t>
  </si>
  <si>
    <t xml:space="preserve">-culorum et filios tuos in omnia saecula. 
31:14 ‎ Et det dominus tibi et semini tuo magno intellegere gloriam eius et semen tuum adplicabit ad se ex omni carne ut seruiatis illi in sanctificationibus ipsius secundum angelos uultus et secundum sanctos et secundum ipsos erit et semen filiorum tuorum in gloriam et magnitudinem et sanctificationem et sanctificauit illos in omnia saecula. 
31:15 ‎ Et principes et iudices erunt omni semini iacob. Sermonis dei in ueritatem </t>
  </si>
  <si>
    <t xml:space="preserve">indicabunt et omnia iudicia eius in iustitia examinabunt et indicabunt uias meas huic iacob et semitas meas huic istrael. Benedictio dei dabitur semini eius ut benedicant omne semen dilectum. 
31:16 ‎ Uocauit mater tua nomen tuum leuui et in ueritate uocauit nomen tuum. Ad decorem dei eris et socius omnium filiorum iacob. Mensa tua tibi erit et tu et filii tui manducabitis eam et in omnia saecula mensa tua erit plena et non deficiet esca tua in omnia saecula. 
31:17 ‎ Et omnes </t>
  </si>
  <si>
    <t xml:space="preserve">odientes te in conspectu tuo cadent et omnes inimi tui exterminabuntur et perient. Quia ut ille benedicit te erit benedictus et si gens erit aliqua quae maledixerit te maledicta erit. 
31:18 ‎ Et iudae dixit: dabit tibi deus fortitudinem et uirtutem ut tu conculces omnes odientes te. Princeps eris tu et unus filiorum tuorum --- erit abiens et optinens uniuersam terram et regiones. Tunc timebunt populi a facie tua et conturbabuntur uniuersae gentes et omnes ---. </t>
  </si>
  <si>
    <t xml:space="preserve">&lt;31:29  creans cuncta cui orasti orationem&gt; 
31:30 ‎ Et dixit rebeccae: uade cum filio tuo. Et ibit rebecca cum filio suo iacob et debborra nutrix sua cum ea et aduenerunt in bethel. 
31:31 ‎ Et memor fuit benedictionis qua benedixit eum pater suus et duos filios eius leuui et iudam et gauisus est et benedixit deum patrum suorum abraham et isac: 
31:32 ‎ nunc cognoui quoniam spes mihi est aeterna et filiis meis in conspectu dei omnipotentis et sic erat deputatum super duos et portio ipsorum </t>
  </si>
  <si>
    <t xml:space="preserve">in testimoniis saeculi in tabulis caeli quemadmodum benedixit eos isac.
32:1 ‎ Et dormierunt in nocte illa in bethel et somniauit leuui quasi ordinatus sit in sacerdotem dei excelsi usque in saecula et expergefactus a somno suo benedixit deum. 
32:2 ‎ Et exurgens iacob diluculo in quartadecima die mensis huius decimauit uniuersa quaecumque uenerunt cum eo ab homine usque ad omnem animam et ab auro et usque ad omne uas et uestimentum decimauit uniuersa. </t>
  </si>
  <si>
    <t xml:space="preserve">32:3 ‎ Et in illo tempore rachel in utero habentem beniamin filium suum enumerauit iacob ab ipso filios suos et ascendit et cecidit leuui in sortem dei et induit eum pater suus uestimenta sacerdotalia et inpleuit manus eius. 
32:4 ‎ In die quintodecima mensis huius et obtulit in ipso ad altare uitulos de bubus quattuordecim et arietis uiginti et octo et oues quadraginta et nouem et hedos septem hircos caprarum uiginti et unum haec olocaustomata in altarium fructuum acceptabile in </t>
  </si>
  <si>
    <t xml:space="preserve">odorem suauitatis in conspectu dei. 
32:5 ‎ Hoc erat munus eius a uoto quo uouerat decimare cum sacrificiis et cum uino ipsorum. 
32:6 ‎ Et quando consumpsit ignis libanum super ignem desuper et sacrificium salutare uitulos duos arietes quattuor agnos anniculos duos hircos caprarum duos. Et semel haec faciebat cottidie in septem diebus. 
32:7 ‎ Et benedicebat et hymnum dicebat deo qui liberauit eum de omnibus tribulationibus eius et quoniam reddidit uotum suum. 
32:8 ‎ Et decimauit uniuer --- </t>
  </si>
  <si>
    <t xml:space="preserve">32:18 ‎ ubicumque fecerint uestigium pedum suorum aduersus filios hominum. 
32:19 ‎ Et dabo semini tuo uniuersas benedictiones quaecumque sunt sub caelo et dominabuntur et potestatem exercent in omnibus gentibus secundum uolumtatem suam et post haec optinebunt uniuersam terram et hereditabunt eam in saecula. 
32:20 ‎ Et ut consummauit loquens cum eo ascendit ab eo et erat iacob considerans usquequo ascendit ab eo in caelo. 
32:21 ‎ Et uidit in uisione noctis et ecce angelus dei </t>
  </si>
  <si>
    <t xml:space="preserve">descendebat de caelo et septem tabulae buxeae in manu eius et dedit illas iacob et legit et cognouit quae scripta sunt in eis et quae erunt super ipsum et filios eius in omnia saecula. 
32:22 ‎ Et monstrauit illi quaecumque erant scripta in tabulis (bulis) buxeis et dixit illi: non aedificabis hunc locum et non facias eum in sanctificationem aeternam et nol*i* habitari in hunc locum quia sic erit locus iste. Sed uade in locum barin abraham patris tui et inhabita ad isac patrem tuum </t>
  </si>
  <si>
    <t xml:space="preserve">usque ad diem mortis patris tui. 
32:23 ‎ Quoniam in aegyptum morieris in pace et in terra hac sepellieris in gloria et in monumento patrum tuorum poneris cum abraham et isac. 
32:24 ‎ Noli timere quoniam quemadmodum uidisti et legisti sic erunt uniuersa quae scripta sunt omnia. 
32:25 ‎ Et dixit iacob: domine quomodo memor ero uniuersa quae legi et uidi. Et dixit illi: ego commemorabo te uniuersa. 
32:26 ‎ Et ascendit ab eo et expergefactus a somno suo memor fuit omnium quaecumque legit et </t>
  </si>
  <si>
    <t xml:space="preserve">uidit et celauit uniuersos sermones quoscumque legit et uidit. 
32:27 ‎ Et fecit ibi diem unam et sacrificauit in ea quanta erat sacrificans in diebus prioribus et uocauit nomen eius retentatio quoniam retentus est ibi una die et priores dies uocauit dies festos. 
32:28 ‎ Et sic manifestum erat ut fierent et erat scriptum in tabulis caeli propter quod reuelatum est illi facere ipsam diem et adicere super septem dies festos. 
32:29 ‎ Et uocatum est nomen eius retentatio propter quod </t>
  </si>
  <si>
    <t xml:space="preserve">addita est in dies dierum festorum secundum numerum dierum anni. 
32:30 ‎ Et uigensimo die mensis huius in nocte tertia mortua est. Deborra nutrix rebeccae. Et sepellierunt eam inferius ciuitate sub glande in torrentem et uocauerunt nomen loci illius torrens debborae. 
32:31 ‎ Et abiit iacob et reuersus est in barin ad patrem suum isac et misit iacob in manu eius arietes et oues et hircos facere patri suo cibos secundum uolumtatem eius. 
32:32 ‎ Et abiit post matrem </t>
  </si>
  <si>
    <t xml:space="preserve">suam quousque aduenit in dabrata et remansit ibi. 
32:33 ‎ Et peperit rachel in nocte illa puerum et uocauit nomen eius beniamin et iubeleo huius in decimo die mensis octaui primo anno septimanarum sexti. 
32:34 ‎ Tunc mortua est illic rachel et sepulta est in terra eufrata haec est bethlem et aedificauit iacob super sepulcrum rachel titulum *in uia* sepulcri eius.
33:1 ‎ Et abiit iacob et requieuit ad austrum magdale efratam et abiit ad patrem suum isac ipse et uxor sua lia </t>
  </si>
  <si>
    <t xml:space="preserve">in prima die mensis decimi. 
33:2 ‎ Et uidit ruben ballam ancillam rachel concubinam patris sui labantem se in aqua in loco occulto et dilexit eam. 
33:3 ‎ Et introiuit nocte occultae ad ballan et inuenit eam dormientem in lectulum suum solam in tabernaculo suo. 
33:4 ‎ Et dormiuit cum ea et expergefacta est. Et ecce erat ruben cum ipsa super lectum et leuans sagum tenuit illum et uociferata est et cognouit quoniam ruben est 
33:5 ‎ Et confusus est ab ea et dimisit illa </t>
  </si>
  <si>
    <t xml:space="preserve">manus sua ab illo et fugit 
33:6 ‎ Et lugebat pro hoc ualde et omni homini indicauit quemadmodum ueniret. 
33:7 ‎ Et cum uenit iacob indicauit illi et dixit ad iacob: non sum tibi munda quoniam polluta sum abs te quoniam polluit me ruben et dormiuit me cum nocte et ego eram obdormiens et nesciui quousque decooperuit coopertorium meum et dormiuit me cum. 
33:8 ‎ Et iratus est iacob aduersus ruben ualde quoniam dormiuit cum balla. 
33:9 ‎ Et non cognouit ---. </t>
  </si>
  <si>
    <t xml:space="preserve">33:18 ‎ --- nam accipere et munera. 
33:19 ‎ Et indica illis sermones testamenti huius ut audiant et adtendant ab ipsis ut non pereant et non eradicabuntur de terra propter quod inmunditia et abominatio et odium et pollutio omni qui faciunt ea super terra in conspectu dei nostri. 
33:20 ‎ Et est peccatum magnum super terram quoniam populus sanctus est istrahel domino deo suo et plebs sortis est et populus sacerdotalis est et regalis et sanctificationis et non est inmunditia in </t>
  </si>
  <si>
    <t xml:space="preserve">medio populi sancti. 
33:21 ‎ Et in anno tertio septimanarum huius sexti erat iens iacob et omnes filii sui et inhabitauerunt in barin abraham iuxta isac patrem suum et rebeccam matrem suam. 
33:22 ‎ Haec sunt autem nomina filiorum iacob: primogenitus ruben symeon leuui iudas isachar zabylon filii liae. Et filii rachel ioseph et beniamin. Et filii ballae dan et neptalim. Et filii zelfae gad et aser. Et dina filia liae singularis filia iacob. 
33:23 ‎ Et aduenientes hii </t>
  </si>
  <si>
    <t xml:space="preserve">adorauerunt isac et rebeccam. Et uidentes eos benedixerunt iacob et omnes filios eius. Et gauisus est isac ualde quoniam uidit filios iacob filii sui iunioris et benedixit eos.
34:1  Et quadragesimo quarto iubeleo in anno sexto septimanarum huius misit iacob filios suos ut pascerent oues suas et pueros suos cum ipsis campum sycimae. 
34:2 ‎ Et conuenerunt eos septem reges amorreorum et sederunt in lucum ut interficerent eos et ut praedarentur oues ipsorum ---. 
34:3 ‎ Iacob autem et leuui </t>
  </si>
  <si>
    <t>et iudas et ioseph erant in bari secus isac patrem suum quoniam pusillanimis erat spiritus eius et non poterant eum derelinquere. Et beniamin erat iunior propter hoc remanserat cum patre suo. 
34:4 ‎ Et aduenerunt reges saffo et rex arco et rex saragan et rex silo et rex gaas et rex b*e*ton et rex manesacer et uniuersi qui inhabitant montana et qui inhabitant in locis in terra canaan. 
34:5 ‎ Et indicatum est iacob quoniam ecce reges amor ---.</t>
  </si>
  <si>
    <t xml:space="preserve">35:3 ‎ --- usque in diem hunc et uniuersa opera mea et omnia quae sunt in corde meo quoniam omnibus diebus ego --- bona facere --- omnibus. 
35:4 ‎ Et quomodo non faciam sermonem hunc quae tu mandas mihi ut faciam patri meo et fratribus meis. 
35:5 ‎ Sed rogo indica mihi mater quod uidisti in me peruersum ut auertar ab eo et sit super me misericordia domini. 
35:6 ‎ Et dixit illi rebecca: nate omnibus meis non uidi in te omne opus peruersum sed rectum. Et tamen omnem ueritatem indicabo tibi nate ego in </t>
  </si>
  <si>
    <t xml:space="preserve">anno isto morior et non transeam annum istum adhuc in uita mea. Ego moriar et non uiuam amplius --- quinquaginta annorum sum conplens in uita mea. 
35:7 ‎ Et risit iacob de sermonibus matris suae qu --- riram. Et ipsa sedebat in conspectu eius et erat ualida et non infirmis uiribus suis erat enim exiens et intrans et dentes sui fortes et infirmitas non contristauit eam omnibus diebus suis. 
35:8 ‎ Et dixit ad eam iacob: </t>
  </si>
  <si>
    <t xml:space="preserve">beatus sum si adproximauerunt dies mei in diebus uitae tuae ---. --- in me --- simil --- est locuta es me cum de morte tua. 
35:9 ‎ Et introiuit --- ad isac et dixit illi: petitionem unam peto a te ut adiures esau ut non adfligat iacob fratrem suum et non persequatur eum et non inimicitias exerceat aduersus eum. Tu enim noscis sensum esau quia malignus est a pueritia sua et non est cum eo quicquam rectum. Nequa et </t>
  </si>
  <si>
    <t>---m meo --- fratrem suum. 
35:10 ‎ --- omnia quaecumque fecit --- die --- u --- in diem hunc quo --- rapuit ---. 
35:11 ‎ Petentes eramus --- eo de nostris --- quasi misericordiam faciebat nobis cum. 
35:12 ‎ Et amaricabatur tibi propter quod benedixeras iacob filium tuum perfectum et ueracem quia non est cum illo malignitas ---.</t>
  </si>
  <si>
    <t xml:space="preserve">36:20 ‎ Et seruiuit deo in toto corde suo et in tota anima sua et secundum praecepta uisibilia secundum diuisionem temporum generationum eius. 
36:21 ‎ Et quadragesimo quinto iubeleo in anno quarto septimanarum secundi mortua est lia uxor iacob et sepellierunt eam in spelunca duplici secus rebeccam matrem eius. 
36:22 ‎ Et adfuerunt omnes filii eius et pueri eius ut flerent cum eo liam mulierem eius et ut consolarentur eum de illa quia erat lugens eum. 
36:23 ‎ Quoniam diligebat eam ualde </t>
  </si>
  <si>
    <t xml:space="preserve">ex die qua mortua est rachel soror eius quia perfecta et recta erat in omnibus uiis suis et honorificans iacob omnibus diebus quibus uixit cum ea et non audiuit omnem sermonem nequam ex ore eius quoniam quieta et pacifica erat et --- hono ---. 
36:24 ‎ Et erat memor omnium operum eius quae fecit in uita sua et ideo diligebat eam ualde in toto corde suo et in anima sua.
37:1 ‎ Et in die qua mortuus est isac pater iacob et esau audierunt filii esau quoniam dedit </t>
  </si>
  <si>
    <t xml:space="preserve">isaac maiorem --- honorif--- portionem iacob filio suo iuniori et indignati sunt ualde. 
37:2 ‎ Et litigabant cum esau dicentes: quare praepositus est tibi iacob cum sit iunior et dedit illi pater tuus maiorem portionem et te inferiorem fecit. 
37:3 ‎ Et dixit ad illos esau: quia ego dederam iacob primitiua propter modicam cocturam lentis et in die in qua misit me pater meus uenare illi uenationem ut manducans benediceret me ueniens ille cum dolo intulit patri meo escam </t>
  </si>
  <si>
    <t>et potum et benedixit eum pater meus et me dedit sub manu eius. 
37:4 ‎ Et nunc adiurauit nos pater noster me et illum ut non exquirarnus nobis mala singuli fratri suo et ut simus in dilectionem et in pace homo cum fratre suo ut non malitiam exerceamus ad inuicem. 
37:5 ‎ Et dixerunt ad eum: non audiemus te ut faciamus cum illo pacem quoniam uirtus nostra potens super uirtutem eius et nos uiri fortes super illum. Ibimus aduersus eum et occidemus eum et perdimus illum et filios ---.</t>
  </si>
  <si>
    <t xml:space="preserve">38:1 ‎ --- ut demus illi gloriam. 
38:2 ‎ Tunc iacob extendit arcum suum et transmisit sagittam et percussit esau fratrem suum contra mammillam dextram ipsius et deiecit illum. 
38:3 ‎ Et emisit sagittam secundam (et per) et percussit adoram ar*amaeum* iuxta mammillam sinistram ipsius et deiecit illum et occidit eum. 
38:4 ‎ Et post haec exierunt filii iacob ipsi et pueri ipsorum diuisi in quattuor spiritus bareos. 
38:5 ‎ Et exiuit iudas primus et neptalim et gad cum eo et quinquaginta pueri cum ipso secundum </t>
  </si>
  <si>
    <t xml:space="preserve">meridianum barin et interfecerunt quodquod inuenerunt in conspectu suo et non effugiit ex illis neque unus. 
38:6 ‎ Et leuui et dan et aser exierunt secundum orientem bari et quinquaginta cum ipsis et interfecerunt bellatores moab et ammon. 
38:7 ‎ Exierunt ruben et issacar et zabulon et quinquaginta ipsorum cum ipsis et interfecerunt et ipsi bellatores filistin. 
38:8 ‎ Et exiuit symeon et beniamin et enoch filius ruben secundum occasum barin et quinquaginta ipsorum </t>
  </si>
  <si>
    <t xml:space="preserve">cum ipsis et interfecerunt ex edom et ex correo quadringentos uiros bellatores et sescenti et quattuor filii esau fugerunt cum ipsis et dereliquerunt corpus patris sui proiectum in excelso quod in adurin. 
38:9 ‎ Et persecuti sunt filii iacob post eos usque ad montem seir. Et iacob seppelliuit esau fratrem suum in excelso quod est adurin et conuersus est in barin. 
38:10 ‎ Et cumsederunt filii iacob filios esau in monte seir et subiugauerunt illos ut sint seruientes filiis iacob. 
38:11 ‎ Et miserunt </t>
  </si>
  <si>
    <t>ad iacob patrem suum si facient pacem cum ipsis. 
38:12 ‎ Et posuerunt iugum timoris super ipsis ut dent honorem iacob et filiis eius in omnibus diebus. 
38:13 ‎ Et erant dantes honorem iacob usque in diem de*sc*ensionis eius in aegyptum. 
38:14 ‎ Et non cessauerunt filii edom de iugo timoris quem inposuerunt illis filii iacob usque in diem istum. 
38:15 ‎ Et hii reges qui regnauerunt in edom priusquam regnaret regnum in filiis istrahel usque in diem hunc in terra edom. 
38:16 ‎ Barad filius beor et nomen ciuitatis eius ---.</t>
  </si>
  <si>
    <t>39:9 ‎ Et adgressa est eum et tenuit eum intra domum ut faceret ei uim et dormiret cum ea et clusit ostia domus et detinuit eum. Et demisit ioseph uestimenta sua et aperiens ostium fugit foris a facie eius. 
39:10 ‎ Et uidit mulier quoniam contemsit eam mentita est uiro suo aduersus eum in conspectum domini eius dicens: seruus tuus hebreus iste uim mihi molitus est facere quem diligebas ut dormiret me cum. Et factum est cum exaltassem uocem meam fugiens foras dereliquid uestimen-</t>
  </si>
  <si>
    <t xml:space="preserve">-ta sua in manibus meis qui ram ex imo ei uestimenta sua ---. 
39:11 ‎ Et uidit aegyptius uestimenta ioseph et ostium fractum et audiuit sermonem mulieris suae et posuit ioseph in domum uinculatorum in locum in quo diuincti reges detinebantur. 
39:12 ‎ Et erat illic in uincula et dedit illi dominus gratiam in conspectu principis carceris et misericordiam in conspectu eius quia uidit quod dominus erat cum eo et omnia quae faciebat ioseph deus dirigebat. 
39:13 ‎ Et ideo dedit </t>
  </si>
  <si>
    <t xml:space="preserve">uniuersa in manus eius. Et non erat sciens princeps carceris quidquam eorum quae fieban in carcere. Quia uniuersa ea faciens erat ioseph et dominus dirigebat ea. 
39:14 ‎ Et erat illic annis duobus. Et in tempore illo iratus est farao rex aegypti super duos eunuchos suos id est super uinifusores et super principem pistorum et posuit eos in carcerem in domum principis cocorum in uinculatorio in quo et ioseph tenebatur. 
39:15 ‎ Et posuit princeps uinculorum ioseph </t>
  </si>
  <si>
    <t xml:space="preserve">ut ministraret eis et ministrabat in conspectu eorum. 
39:16 ‎ Et somniauerunt uiri somnia princeps uinifusorum et princeps pistorum et indicauerunt ea ioseph. 
39:17 ‎ Et quemadmodum interpraetatus est illis ioseph sic est eis et factum. Principem uinifusorum farao restituit in locum suum et principem pistorum suspendit sicut ei dixit ioseph. 
39:18 ‎ Et non fuit memor princeps uinifusorum ioseph in uinculatorio cum indicasset illi quaecumque uenissent ei et non fuit memor </t>
  </si>
  <si>
    <t xml:space="preserve">ut interueniret rex farao et solueret ioseph quoniam oblitus est.
40:1 ‎ Et in illo tempore somniauit farao somnia duo in nocte una propter famem quae futura erat super --- terram. Et expergefactus de somno uocauit uniuersos interpraetes somniorum qui erant in regno suo et praecantatores et indicauit illis somnia sua et non potuerunt illi interpraetare somnia eius. 
40:2 ‎ Tunc memoratus est princeps uinifusorum ioseph et indicauit de illo regi faraoni et eiecit eum de </t>
  </si>
  <si>
    <t xml:space="preserve">uinculatorio et narrauit in conspectu eius duo somnia ---. 
40:3 ‎ --- interpraetatus est ---: duo somnia unum sunt Septem autem anni continui erunt in omnem terram aegypti ubertatis et septem anni famis sic erit in omnem terram. 
40:4 ‎ Et nunc ordinet farao speculatores in omnem terram aegypti qui congregent escas per singulas ciuitates et reponant eas annis septem ubertatis in escam quae futura est septem annis famis et non periet terra </t>
  </si>
  <si>
    <t xml:space="preserve">a facie famis quoniam uehemens erit ualde super omnem terram. 
40:5 ‎ Et dedit deus gratiam ioseph et misericordiam in conspectu faraonis et dixit farao pueris suis: numquid poterimus inuenire hominem prudentiorem et sapientiorem quam hic est quoniam spiritus dei cum ipso est. 
40:6 ‎ Et posuit eum secundum se in omni regno suo et potestatem habentem in omni terra aegypti et inposuit eum super currum secundum qui erat faraonis. 
40:7 ‎ Et induit eum beste bissina </t>
  </si>
  <si>
    <t>et posuit torquem aureum in collo eius et praeconauerunt in conspectu eius elel et habirel et posuit anulum in manu eius. Et praeposuit eum super omnem domum suam et magnificauit eum et dixit: non te praecedam ego nisi throno meo tantummodo. 
40:8 ‎ Et accepit potestatem ioseph in totam terram aegypti. Et dilexerunt eum omnes principes faraonis et serui eius et omnes facientes opera regis quoniam in ueritate ambulabat et non erat in illum superbia et extol ---.</t>
  </si>
  <si>
    <t>41:6 ‎ --- mar nurrum suam: sede in domo patris tui uidua quousque crescat selon filius meus et dabo te illi in uxorem. 
41:7 ‎ Et creuit et non permisit batsuae uxori iuda selon filium suum accipere illam. Et mortua es bethsuae uxor iuda in anno quinto septimanarum huius. 
41:8 ‎ Et in anno sexto huius ascendit iudas ut tonderet oues suas in tamnasar et indicatum est tamar: quia ecce socer tuus ascendit ut tondeat oues suas in tamnata. 
41:9 ‎ Et abstulit a se uestimenta ui</t>
  </si>
  <si>
    <t xml:space="preserve">duitatis suae et induit se uestes optimas et ornauit se et sedit secus portam iuxta uiam tamnatae. 
41:10 ‎ Et cum aduenisse(n)t iudas inuenit eam et aestimauit eam fornicariam et dixit ad illam: introibo ad te. Illa dixit: intra et introiuit ad eam. 
41:11 ‎ Et dixit illi: da mihi mercedem meam. Et dixit ille: non est in manu mea nisi anulus quem habeo in digito meo et munile et baculum qui est in manu mea. 
41:12 ‎ Et dixit ad illum: da mihi ea quousque transmittas mercedem meam. Et dixit iudas: </t>
  </si>
  <si>
    <t xml:space="preserve">transmitto tibi edum. Et dedit ea illi et fuit cum ea et concepit ex eo. 
41:13 ‎ Et abiit iudas ad oues 
41:14 ‎ et transmisit illi hedum de manu pastoris sui adollam et non inuenit eam. Et interrogauit uiros loci illius dicens: ubi est fornicaria illa quae erat hic. Et dixerunt illi: non est hic fornicaria nobis cum. 
41:15 ‎ Et ille reuertens indicauit iudae dicens: non inueni illam sed et interrogaui uiros loci illius et dixerunt non esse in illo loco fornicariam. Et dixit iudas: habeat illa sed ne </t>
  </si>
  <si>
    <t>forte deridat nos. 
41:16 ‎ Et cum facti fuissent illi menses tres apparuit quod haberet in utero et indicauerunt iudae dicentes: ecce thamar nurus tua in utero habet. 
41:17 ‎ Et aduenit iudas in domum patris eius et dixit patri suo et fratribus eius: producite illarn foras et conburatur igne quoniam fecit inmunditiam in istrahel. 
41:18 ‎ Et factum est cum produceretur ut arderet transmisit socero suo anulum et munilem et uirgam et dixit: cognosce cuius sunt haec ex ipso ego in utero habeo. 
41:19 ‎ Et ---.</t>
  </si>
  <si>
    <t>42:2 ‎ In terra autem aegypti erant panes quoniarn congregauerat ioseph frumentum terrae septem annorum ubertatis et erat custodiens illud. 
42:3 ‎ Et aduenerunt aegyptii ad ioseph ut daret illis escas et aperiens horrea in quibus erant frumenta dedit illis ut manducarent in primo anno quia uendebat illis. 
42:4 ‎ Conualuit autem famis in terra canaam ualde et audiuit iacob quod esset frumentum in aegyptum et misit decem filios suos ut acciperent sibi escam et beniamin non transmi-</t>
  </si>
  <si>
    <t xml:space="preserve">-sit cum eis. Et aduenerunt in aegypto decem filii iacob. 
42:5 ‎ Et cognouit eos ioseph. Et ipsi non cognouerunt eum et appellauit eos ioseph dure et dixit eis: explorare terram uenistis et inclusit eos. 
42:6 ‎ Et mittens arcessiuit illos et accipiens symeonem ab ipsis ligauit eum et nouem fratres suos demisit. 
42:7 ‎ Et impleuit uasa eorum et pecuniam ipsorum reddidit illis. 
42:8 ‎ Et mandauit illis de fratre suo iuniore ut adducerent illum. 
42:9 ‎ Et ascenderunt filii iacob de terra aegypti et uenerunt in terram </t>
  </si>
  <si>
    <t xml:space="preserve">canaam et enarrauerunt patri suo quaecumque euenerant eis et quomodo dure locutus est cum eis princeps terrae et detenuit symeonem quousque exhibeamus illi fratrem nostrum beniamin. 
42:10 ‎ Et dixit iacob: sine filiis me fecistis. Ioseph non est et symeon non est. Beniamin si acceperitis in me et impletis malitiam uestram. 
42:11 ‎ Et dixit: non ibit filius meus uobis cum ne quando infirmetur in uia. Quoniam hos duos peperit mater ipsorum unus periit et hunc </t>
  </si>
  <si>
    <t>si acceperitis et fuerit illi infirmitas aliqua in uia deducetis canos meos cum tristitia in infernum. 
42:12 ‎ Dixerunt enim ei quod et pecunia ipsorum reddita esset illis cum uasis ipsorum et timuit cum eis transmittere eum iacob. 
42:13 ‎ Famis autem ibat et conualescebat in terra quoniam multi de filiis aegyptiorum custodierunt semina sua in custodia ex quo tamen uiderunt ioseph congregare frumenta et reponere in horrea ut custodirentur in annis famis. 
42:14 ‎ Et manducauerunt ea aegyp ---.</t>
  </si>
  <si>
    <t>45:8 ‎ --- uit terra aegypti a facie famis. Et possedit ioseph totam terram aegypti faraoni in esca nam homines et iumenta et uniuersa adquisiuit pharaoni. 
45:9 ‎ Et consummati sunt septem anni famis et dedit ioseph populo terrae semina et escas ut seminarent terram an-</t>
  </si>
  <si>
    <t xml:space="preserve">-no octauo propter quod fluuius ascenderat in omnem terram aegypti. 
45:10 ‎ In septem enim annis famis non ascenderat et non adaquauerat nisi modica loca secus litus fluminis et seminauerunt in anno octauo aegyptii terram suam et collegerunt fructus bonos in anno illo. 
45:11 ‎ Hic annus primus septimanarum quinti quinto et quadragesimo iubeleo. 
45:12 ‎ Et accepit ioseph quintam partem de omnibus quidquid natum est in terra aegypti portionem regalem et quattuor partes dedit illis in esca et in semine et proposuit ioseph omnibus aegyptiis hoc in praecepto in tota terra aegypti usque in diem hunc. 
45:13 ‎ Et uixit istrahel in terra aegypti annis </t>
  </si>
  <si>
    <t xml:space="preserve">decem et septem et facti sunt omnes anni uitae eius quos uixit in tertio iubeleo centum quadraginta septem annis et deficiens mortuus est (.ET) quadragesimo quinto iubeleo in anno quarto septimanarum quinti. 
45:14 ‎ Benedixit istrahel filios suos priusquam moreretur et indicauit (quaecum) quaecumque uentura essent eis in terra aegypti in nouissimis diebus. Et benedixit eos et ioseph benedixit dupliciter in terra. 
45:15 ‎ Et dormiuit cum patribus suis </t>
  </si>
  <si>
    <t xml:space="preserve">et sepultus est in spelunca duplici in terra canaan secus abraham patrem suum in sepulcro quem fodit sibi in chebron. 
45:16 ‎ Et dedit uniuersos libros suos et libros patris sui leuui filio suo ut custodiret eos et ut renouet eos filiis suis usque in hunc diem.
46:1 ‎ Et factum est post mortem iacob multiplicati sunt filii istrahel in terra aegypti et facti sunt in gentem magnam et facti sunt unianimes cordibus suis ut diligerent singuli fratres suos et adiungebat se frater cum proximo suo ---. </t>
  </si>
  <si>
    <t xml:space="preserve">46:12 ‎ Et cogitauit rex chanaam cogitationem pessimam ut adfligeret eos. 
46:13 ‎ Et in illo tempore dixerunt aegyptii: ecce populus filiorum istrahel multiplicatus est ualde et plurimi facti sunt quam nos. Uenite ergo adfligamus eos priusquam multiplicentur et humiliemus eos in operibus ipsorum ne forte occurrat nobis bellum et tunc belligerabunt et ipsi nos super inimicos nostros exeuntes de terra nostra propter quod cor ipsorum et uultus eorum in tera canaan est. 
46:14 ‎ Et inposuit </t>
  </si>
  <si>
    <t xml:space="preserve">super eos rex executores operum ut adfligant eos in operibus ipsorum. Et aedificauerunt ciuitates munitas faraoni phytoni et rammasse et oon et aedificauerunt omnem murum qui erat dirutus in ciuitatibus aegypti. 
46:15 ‎ Et redigerunt eos in seruitutem cum ui et quantum eos humiliabant multo plus multiplicabantur. 
46:16 ‎ Et abominabantur aegyptii filios istrahel.
47:1 ‎ Et quadragesimo septimo iubeleo in septimanarum septimi anni septimo eius aduenit pater suus de terra canaan. </t>
  </si>
  <si>
    <t xml:space="preserve">Et genuit in septimanarum quarto in anno sexto ipsius quadragesimo octauo iubeleo. Hoc est tempus tribulationis super filios istrahel. 
47:2 ‎ Et decreuit farao rex aegypti decretum super eos ut proicerent filios ipsorum omnes masculos qui nascebantur illis in flumine. 
47:3 ‎ Et erant pro(sp)icientes mensibus septem usque in tempus quo tu natus es. Et celauit te mater tua mensibus tribus et indicauerunt de ea. 
47:4 ‎ Et ilia timens fecit tibin et liniuit eam uitumine et pice et posuit eam secus litus </t>
  </si>
  <si>
    <t xml:space="preserve">fluminis et posuit te in eam septem dies et mater tua ueniebat per noctem et porrigebat tibi lactem per diem soror tua maria custodiebat te ab auibus. 
47:5 ‎ Et in tempore illo exiuit termot filia faraonis lauari in flumine et audiuit uocem tuam flentis et dixit puellae suae ut adferret sibi infantem et adtulerunt te. 
47:6 ‎ Et tollens te de tibin pepercit super te. 
47:7 ‎ Et dixit illi soror tua: ibo et uocauo tibi si uis mulierem hebream quae nutriat ilium tibi. Et dixit ei: uade 
47:8 ‎ et ilia uocauit matrem suam et tuam iocabet et dedit illi </t>
  </si>
  <si>
    <t>mulieri mercedem l--- ar ---. 
47:9 ‎ --- et docuit --- et quando comple --- septimana erunt te in atrium regale. Et eras ex --- trium septimanarum annorum usque in tempus quo existi de atrio regali et uidisti aegyptium ferientem fratrem tuum et percussisti eum et fodisti in terram et cooperuisti eum in harenam. 
47:10 ‎ Et secunda die inuenisti duos litigantes ex filiis istrahel et dixisti ad eum qui per-</t>
  </si>
  <si>
    <t xml:space="preserve">-cutiebat proximum suum: quare percutis fratrem tuum. 
47:11 ‎ Et iratus est in indignatione --- dixit: quis te constituit principem aut iudicem super nos. Numquid occidere me uis quemadmodum occidisti hesterna die aegyptium. --- u --- tia propter --- o --- huius ---.
48:1 ‎ Et quadragesimo nono iubeleo in anno sexto septimanarum tertii abisti et inhabitasti in terram mad --- septimanarum quinque et annum unum. Et quinquagensimo iubeleo in septimanarum secundo in anno secundo ipsius conuersus es in aegyptum. </t>
  </si>
  <si>
    <t>48:2 ‎ Et tu scis ipse qui locutus est te cum sub monte sina et quid uoluit facere te cum princeps mastima cum reuertereris in aegyptum in uia in qua praeteristi eum in refectione. 
48:3 ‎ Nonne in omni uirtute sua quaesiuit interficere te ut eruerent aegyptios de manu tua quia uidit quoniam missus es facere iudicium et uindicare uindictam in aegyptiis. 
48:4 ‎ Et erui te de manu eius et fecisti signa et prodigia quaecumque missus es facere in aegyptum et in faraonem et in om-</t>
  </si>
  <si>
    <t>-nem domum eius et in omni populo eius. 
48:5 ‎ Et fecit deus in pa defensionem magnam super israhel et percus eos in sanguinem et in ranis et scynifis et muscas caninas et in uulnere pessimo quod erant --- a --- fe --- uento et in morte animalium ipsorum et lapidibus grandinis perdidit uniuersa nascentia eorum et lucusta comedit quae derelicta erant de grandine et in tenebris primitiuorum ipsorum hominum et animalium et in omnibus diis aegyptiorum fecit dominus uindictam ---.</t>
  </si>
  <si>
    <t xml:space="preserve">49:7 ‎ --- diebus uitae tuae ut facias per singulos annos semel in anno in diebus suis secundum legem ipsius et non praeteribit. Et erit illud a diebus suis et de mense in mensem. 
49:8 ‎ Quoniam praeceptum aeternum est et scriptum in tabulis caeli super omnes filios istrahel ut faciant ea per singulos annos in die eius semel in anno in generationibus ipsorum et non est illi finis temporum quoniam in saecula est decretum. 
49:9 ‎ Et homo qui fuerit mundus et non sciet facere illud </t>
  </si>
  <si>
    <t xml:space="preserve">in die temporis eius ut adferat oblationem acceptabilem in conspectu domini ut manducet et ut bibat in conspectu domini in die festo eius exterminauitur et homo (in)mundus et qui proximus est quoniam oblationem domino non optulit in tempore ipsius peccatum suum sumet homo ille. 
49:10 ‎ Et erunt uenientes filii istrahel et facientes pascha in tempore suo in quartadecima die mensis primi ad uesperam a tertia autem eius usque in tertiam noctis quoniam </t>
  </si>
  <si>
    <t>duas paries&lt;partes&gt; diei in lumine et tiam partem in uespere. 
49:11 ‎ Hoc est quod mandauit dominus tibi ut facias illud in uespertino. 
49:12 ‎ Et non est ut quis sacrificet in omni hora luminis nisi in uespertina et ut manducet illud horis uespertinis tertia noctis et quod derelictum fuerit ex omnibus carnibus a tertia noctis hoc in igne comburetur . 
49:13 ‎ Et non coqoitur in aqua aut manducauitur crudum sed in igne assum comedetis illud diligenter. Caput ipsius cum interaneis et cum pe-</t>
  </si>
  <si>
    <t>-dibus ipsius assauitis igni et non erit quod frangatur ex omnibus ossibus eius et non erit tribulatio in filiis istrahel in die hac. 
49:14 ‎ Propter quod mandauit dominus filiis istrahel facere pascha in die temporis eius et non erit confringere in ea omne os illius quoniam dies festus est et dies praecepti. Non est ut praetereatur de die in diem de mense et mense sed in tempore suo. 
49:15 ‎ Et tu manda filiis istrahel ut faciant pascha in generationibus suis per singulos annos semel in anno in die tempo-</t>
  </si>
  <si>
    <t>-ris sui et erit in testimonium in conspectu dei acceptabile et non eueniet ab illo plaga ut perdat et ut exterminet eos in anno illo in quo facient pascha in tempore suo secundum uniuersa praecepta eius. 
49:16 ‎ Et non manducauitur foris a sanctificatione domini sed secus tabernaculum domini et omnis multitudo filiorum istrahel facient illud in tempore suo. 
49:17 ‎ Et omnis homo quicumque praetermiserit in uisitatione manducare illud in sanctificatione dei nostri in cons-</t>
  </si>
  <si>
    <t xml:space="preserve">-pectu domini a uicensimo anno et supra quoniam sic praeceptum est et scribtum ut manducetur in sanctificatione eius. 
49:18 ‎ Et quemadmodum uenient filii istrahel in terra possessionis ipsorum in terra chanaam et inhabitabunt in tabernaculo dei in medio terrae in una tribu ipsorum usque in diem qua aedificabitur sanctificatio dei in terra et erunt uenientes et facientes pascha in conspectu tabernaculi dei per singulos annos. 
49:19 ‎ Et in tempore </t>
  </si>
  <si>
    <t xml:space="preserve">quo aedificabitur domus in nomine domini in terra possessionis ipsorum illic offerentes et mactabunt pascha ad uespera circa occasum solis in tertia die. 
49:20 ‎ Et offerent sanguinem eius super basem altaris et adipem offerent super ignem altaris et carnes manducabunt assas igne in atrium domus sanctificatae in nomine domini. 
49:21 ‎ Et non poterunt facere pascha in ciuitatibus ipsorum in omni loco nisi in conspectum tabernaculi domini </t>
  </si>
  <si>
    <t>et in conspectu domus ubi habitauit nomen eius super ipsam et non exerrabunt de post dominum. 
49:22 ‎ Et tu monse manda filiis istrahel ut custodiant praeceptum paschae et quemadmodum mandatum est tibi indica illis per singulos enim annos in tempore dierum suorum et per diem festum azymorum ut manducent azyma septem dies et ut faciant diem festum eius et ut offerant oblationem per singulos dies in septem diebus laetitiae in cons ---.</t>
  </si>
  <si>
    <t xml:space="preserve">suis super terram. 
24:30 ‎ Et non derelinquentur eis reliquiae et salus (s)euadens in die irae iudicii sed in perditionem et exterminium ut auferatur a facie terrae totum semen filistinorum et non erit illis omne nomen relictum super terram. 
24:31 ‎ Et si ascendat usque ad caelum inde deponetur. Et ubi fugiens erit inde auferetur. Et si occultauerit se in medio gentium eradicabitur. Et si descendat in infernum ibi abundabit iudicium eius et non erit ei illic omnis </t>
  </si>
  <si>
    <t xml:space="preserve">‎&lt;28:16 uentris tui aut dereliqui te.&gt; 28:17 Et quoniam uidit rachel quia peperit lia iacob quattuor filios rubem symeon leui iudas dixit rachel ad iacob: intra ad ballam ancillam meam et (con)concipiet et pariet mihi filium. 
28:18 ‎ Et dedit ballam ancillam suam in uxorem et concepit et peperit filium et uocauit nomen eius dan nono mense huius sexti anni septimanarum. 
28:19 ‎ Et adiecit iacob et introiuit ad ballam et concepit et peperit filium secundum iacob et uocauit rachel </t>
  </si>
  <si>
    <t>5c SHEET</t>
  </si>
  <si>
    <t>PALIMP QUIRE</t>
  </si>
  <si>
    <t>5c PAGE</t>
  </si>
  <si>
    <t>5c QUIRE</t>
  </si>
  <si>
    <t>5c FOLIO</t>
  </si>
  <si>
    <t>PALIMP FOLIO</t>
  </si>
  <si>
    <t>PALIMP SHEET</t>
  </si>
  <si>
    <t>l</t>
  </si>
  <si>
    <t>r</t>
  </si>
  <si>
    <t>2009 microfilm</t>
  </si>
  <si>
    <t>generalis medicus cunctis speculiaria / remediua………. mulum sed ad salut</t>
  </si>
  <si>
    <t>Tunc eo tempore aquatuorerestuiris / nortatus. et nunc</t>
  </si>
  <si>
    <t>est auda?lemori?urcorpore etmalis / desiderus</t>
  </si>
  <si>
    <t>?tsequereregnatoremcumregno. / ………………. quaiinpedimen / tumsth</t>
  </si>
  <si>
    <t>etipse.quiaetmorsesst?nsadripamcac / lumrupitclamoribus.etibunauus.me</t>
  </si>
  <si>
    <t>etadpotandumhabililutpropiscibussus / unerethominisetexhominibuselectus</t>
  </si>
  <si>
    <t>praedesepraeparantestuncretialauabant / nuncanimasridelium</t>
  </si>
  <si>
    <t>erectumpidediscipulumpaceretrocauiteu</t>
  </si>
  <si>
    <t>Ambrosiana Catalog folio</t>
  </si>
  <si>
    <t>quodetaliisciuitatibus.oportetmeeuan / celizarerecnumdi.adhocenimmissus</t>
  </si>
  <si>
    <t>decurrens.utnonsolumconuenirentsed / inruerentturbae</t>
  </si>
  <si>
    <t>possidetine rumen ???</t>
  </si>
  <si>
    <t>diccumionauclutsponscoetitalamo / ~~ clausus.erumpeetclamadenro?undis</t>
  </si>
  <si>
    <t>supernaturamnaturae.beneficium</t>
  </si>
  <si>
    <t>DNS. non zaccharias sed DNS. quia anuleo</t>
  </si>
  <si>
    <t>facere diem dependitis et hominem</t>
  </si>
  <si>
    <t>ante vocem praebensde</t>
  </si>
  <si>
    <t>On Luke</t>
  </si>
  <si>
    <t>[Mai begins with dots, but he must mean the page picks up mid sentence, there are no missing lines on the top]</t>
  </si>
  <si>
    <t>1:1 ‎ .......................................... 
1:2 ‎ qui est bis millesimus et quingentesimus annus a creatura orbis terrae 
1:3 ‎ nam secus qui in oriente sunt numerus ... mus et .. mus et .... mus profectionis fynicis 
1:4 ‎ cum exiuit plebs post profectionem quae fiebat per mosysen usque amman trans iordanem 
1:5 ‎ profetiae quae facta est a moysen in libro deuteronomio 
1:6 ‎ qui uocauit ad se iesum filium naue hominem probatum domino 
1:7 ‎ ut sit successor plebi et</t>
  </si>
  <si>
    <t xml:space="preserve">scene testimonii cum omnibus sanctis illius 
1:8 ‎ ut et inducat plebem in terram datam extribus eorum 
1:9 ‎ ut detur illis per testamentum et per iusiurandum quod locutus est in scenae dare de iesum dicendo ad iesum uerbum hoc 
1:10 ‎ et promitte secus industriam tuam omnia quae mandata sunt ut facias quemadmodum sine quaerellam est 
1:11 ‎ ideo haec dicit dominus orbis terrarum 
1:12 ‎ Creauit enim orbem terrarum propter plebem suam 
1:13 ‎ et non coepit eam inceptionem creaturae </t>
  </si>
  <si>
    <t>5c MS.</t>
  </si>
  <si>
    <t>Moses</t>
  </si>
  <si>
    <t>01-L</t>
  </si>
  <si>
    <t>02-M</t>
  </si>
  <si>
    <t>03-N</t>
  </si>
  <si>
    <t>04-P</t>
  </si>
  <si>
    <t>05-Q</t>
  </si>
  <si>
    <t>06-R</t>
  </si>
  <si>
    <t>07-S</t>
  </si>
  <si>
    <t>08-T</t>
  </si>
  <si>
    <t>09-U</t>
  </si>
  <si>
    <t>28b</t>
  </si>
  <si>
    <t>27a</t>
  </si>
  <si>
    <t>27b</t>
  </si>
  <si>
    <t>28a</t>
  </si>
  <si>
    <t>30b</t>
  </si>
  <si>
    <t>29a</t>
  </si>
  <si>
    <t>29b</t>
  </si>
  <si>
    <t>30a</t>
  </si>
  <si>
    <t>32b</t>
  </si>
  <si>
    <t>31a</t>
  </si>
  <si>
    <t>31b</t>
  </si>
  <si>
    <t>32a</t>
  </si>
  <si>
    <t>46b</t>
  </si>
  <si>
    <t>42b</t>
  </si>
  <si>
    <t>42a</t>
  </si>
  <si>
    <t>44b</t>
  </si>
  <si>
    <t>43a</t>
  </si>
  <si>
    <t>43b</t>
  </si>
  <si>
    <t>44a</t>
  </si>
  <si>
    <t>45a</t>
  </si>
  <si>
    <t>45b</t>
  </si>
  <si>
    <t>46a</t>
  </si>
  <si>
    <t>48b</t>
  </si>
  <si>
    <t>47a</t>
  </si>
  <si>
    <t>47b</t>
  </si>
  <si>
    <t>48a</t>
  </si>
  <si>
    <t>EDITION COL</t>
  </si>
  <si>
    <t>20b</t>
  </si>
  <si>
    <t>19a</t>
  </si>
  <si>
    <t>19b</t>
  </si>
  <si>
    <t>20a</t>
  </si>
  <si>
    <t>22b</t>
  </si>
  <si>
    <t>21a</t>
  </si>
  <si>
    <t>21b</t>
  </si>
  <si>
    <t>22a</t>
  </si>
  <si>
    <t>24b</t>
  </si>
  <si>
    <t>23b</t>
  </si>
  <si>
    <t>23a</t>
  </si>
  <si>
    <t>24a</t>
  </si>
  <si>
    <t>49b</t>
  </si>
  <si>
    <t>49a</t>
  </si>
  <si>
    <t>56b</t>
  </si>
  <si>
    <t>55b</t>
  </si>
  <si>
    <t>55a</t>
  </si>
  <si>
    <t>56a</t>
  </si>
  <si>
    <t>62b</t>
  </si>
  <si>
    <t>62a</t>
  </si>
  <si>
    <t>63a</t>
  </si>
  <si>
    <t>65a</t>
  </si>
  <si>
    <t>66a</t>
  </si>
  <si>
    <t>65b</t>
  </si>
  <si>
    <t>63b</t>
  </si>
  <si>
    <t>EDITION SEQ</t>
  </si>
  <si>
    <t>EDITION PAGE</t>
  </si>
  <si>
    <t>EDITION CONTINUATION</t>
  </si>
  <si>
    <t>HATHITRUST</t>
  </si>
  <si>
    <t>Knoell 1875 Start</t>
  </si>
  <si>
    <t>Knoell 1875 End</t>
  </si>
  <si>
    <t>XXX in https://archive.org/stream/ExcerptaExOperibusSAugustini/Excerpta_ex_operibus_S_Augustini#page/nXXX/mode/1up</t>
  </si>
  <si>
    <t>11a</t>
  </si>
  <si>
    <t>12b</t>
  </si>
  <si>
    <t>12a</t>
  </si>
  <si>
    <t>11b</t>
  </si>
  <si>
    <t>09b</t>
  </si>
  <si>
    <t>10a</t>
  </si>
  <si>
    <t>08b</t>
  </si>
  <si>
    <t>07a</t>
  </si>
  <si>
    <t>07b</t>
  </si>
  <si>
    <t>08a</t>
  </si>
  <si>
    <t>17a</t>
  </si>
  <si>
    <t>18b</t>
  </si>
  <si>
    <t>25b</t>
  </si>
  <si>
    <t>26a</t>
  </si>
  <si>
    <t>34b</t>
  </si>
  <si>
    <t>33a</t>
  </si>
  <si>
    <t>66b</t>
  </si>
  <si>
    <t>36b</t>
  </si>
  <si>
    <t>37a</t>
  </si>
  <si>
    <t>35b</t>
  </si>
  <si>
    <t>36a</t>
  </si>
  <si>
    <t>41b</t>
  </si>
  <si>
    <t>40b</t>
  </si>
  <si>
    <t>34a</t>
  </si>
  <si>
    <t>33b</t>
  </si>
  <si>
    <t>77a</t>
  </si>
  <si>
    <t>78b</t>
  </si>
  <si>
    <t>78a</t>
  </si>
  <si>
    <t>77b</t>
  </si>
  <si>
    <t>67a</t>
  </si>
  <si>
    <t>68b</t>
  </si>
  <si>
    <t>39a</t>
  </si>
  <si>
    <t>38b</t>
  </si>
  <si>
    <t>38a</t>
  </si>
  <si>
    <t>39b</t>
  </si>
  <si>
    <t>60a</t>
  </si>
  <si>
    <t>59b</t>
  </si>
  <si>
    <t>59a</t>
  </si>
  <si>
    <t>60b</t>
  </si>
  <si>
    <t>68a</t>
  </si>
  <si>
    <t>67b</t>
  </si>
  <si>
    <t>75a</t>
  </si>
  <si>
    <t>76b</t>
  </si>
  <si>
    <t>70b</t>
  </si>
  <si>
    <t>71a</t>
  </si>
  <si>
    <t>71b</t>
  </si>
  <si>
    <t>70a</t>
  </si>
  <si>
    <t>76a</t>
  </si>
  <si>
    <t>75b</t>
  </si>
  <si>
    <t>72b</t>
  </si>
  <si>
    <t>74a</t>
  </si>
  <si>
    <t>74b</t>
  </si>
  <si>
    <t>72a</t>
  </si>
  <si>
    <t>53a</t>
  </si>
  <si>
    <t>54b</t>
  </si>
  <si>
    <t>54a</t>
  </si>
  <si>
    <t>53b</t>
  </si>
  <si>
    <t>58a</t>
  </si>
  <si>
    <t>57b</t>
  </si>
  <si>
    <t>57a</t>
  </si>
  <si>
    <t>58b</t>
  </si>
  <si>
    <t>40a</t>
  </si>
  <si>
    <t>41a</t>
  </si>
  <si>
    <t>35a</t>
  </si>
  <si>
    <t>37b?</t>
  </si>
  <si>
    <t>51a</t>
  </si>
  <si>
    <t>50b</t>
  </si>
  <si>
    <t>50a</t>
  </si>
  <si>
    <t>51b</t>
  </si>
  <si>
    <t>13a</t>
  </si>
  <si>
    <t>14b</t>
  </si>
  <si>
    <t>14a</t>
  </si>
  <si>
    <t>13b</t>
  </si>
  <si>
    <t>06a</t>
  </si>
  <si>
    <t>05b</t>
  </si>
  <si>
    <t>04a</t>
  </si>
  <si>
    <t>03b</t>
  </si>
  <si>
    <t>03a</t>
  </si>
  <si>
    <t>04b</t>
  </si>
  <si>
    <t>05a</t>
  </si>
  <si>
    <t>06b</t>
  </si>
  <si>
    <t>16a</t>
  </si>
  <si>
    <t>15b</t>
  </si>
  <si>
    <t>15a</t>
  </si>
  <si>
    <t>16b</t>
  </si>
  <si>
    <t>02a</t>
  </si>
  <si>
    <t>01b</t>
  </si>
  <si>
    <t>01a</t>
  </si>
  <si>
    <t>02b</t>
  </si>
  <si>
    <t>18a</t>
  </si>
  <si>
    <t>17b</t>
  </si>
  <si>
    <t>25a</t>
  </si>
  <si>
    <t>26b</t>
  </si>
  <si>
    <t>21c attachedness</t>
  </si>
  <si>
    <t>Manifest Canvas Number</t>
  </si>
  <si>
    <t>Rotation</t>
  </si>
  <si>
    <t>attached with tape-outside</t>
  </si>
  <si>
    <t>attached with tape-inside</t>
  </si>
  <si>
    <t>attached-outside</t>
  </si>
  <si>
    <t>attached-inside</t>
  </si>
  <si>
    <t>attached-liesflat-outside</t>
  </si>
  <si>
    <t>attached-liesflat-inside</t>
  </si>
  <si>
    <t>unattached</t>
  </si>
  <si>
    <t>attached with glue</t>
  </si>
  <si>
    <t>180?</t>
  </si>
  <si>
    <t>0?</t>
  </si>
  <si>
    <t>?</t>
  </si>
  <si>
    <t>HAIR FLESH</t>
  </si>
  <si>
    <t>flesh</t>
  </si>
  <si>
    <t>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</si>
</sst>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rgb="FFFF0000"/>
      <name val="Calibri"/>
      <family val="2"/>
      <scheme val="minor"/>
    </font>
    <font>
      <i/>
      <sz val="11"/>
      <color theme="1"/>
      <name val="Calibri"/>
      <family val="2"/>
      <scheme val="minor"/>
    </font>
    <font>
      <sz val="9"/>
      <color indexed="81"/>
      <name val="Tahoma"/>
      <family val="2"/>
    </font>
    <font>
      <b/>
      <sz val="9"/>
      <color indexed="81"/>
      <name val="Tahoma"/>
      <family val="2"/>
    </font>
    <font>
      <b/>
      <sz val="11"/>
      <color theme="1"/>
      <name val="Calibri"/>
      <family val="2"/>
      <scheme val="minor"/>
    </font>
    <font>
      <i/>
      <sz val="11"/>
      <color theme="3"/>
      <name val="Calibri"/>
      <family val="2"/>
      <scheme val="minor"/>
    </font>
    <font>
      <sz val="9"/>
      <color indexed="81"/>
      <name val="Tahoma"/>
      <charset val="1"/>
    </font>
    <font>
      <b/>
      <sz val="9"/>
      <color indexed="81"/>
      <name val="Tahoma"/>
      <charset val="1"/>
    </font>
  </fonts>
  <fills count="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4" tint="0.79998168889431442"/>
        <bgColor indexed="64"/>
      </patternFill>
    </fill>
  </fills>
  <borders count="4">
    <border>
      <left/>
      <right/>
      <top/>
      <bottom/>
      <diagonal/>
    </border>
    <border>
      <left style="thin">
        <color rgb="FF00B050"/>
      </left>
      <right style="thin">
        <color rgb="FF00B050"/>
      </right>
      <top style="thin">
        <color rgb="FF00B050"/>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style="thin">
        <color rgb="FF00B050"/>
      </top>
      <bottom/>
      <diagonal/>
    </border>
  </borders>
  <cellStyleXfs count="1">
    <xf numFmtId="0" fontId="0" fillId="0" borderId="0"/>
  </cellStyleXfs>
  <cellXfs count="34">
    <xf numFmtId="0" fontId="0" fillId="0" borderId="0" xfId="0"/>
    <xf numFmtId="0" fontId="0" fillId="0" borderId="0" xfId="0" applyAlignment="1">
      <alignment wrapText="1"/>
    </xf>
    <xf numFmtId="0" fontId="0" fillId="0" borderId="1" xfId="0" applyBorder="1" applyAlignment="1">
      <alignment wrapText="1"/>
    </xf>
    <xf numFmtId="0" fontId="0" fillId="0" borderId="1" xfId="0" applyNumberFormat="1" applyBorder="1" applyAlignment="1">
      <alignment wrapText="1"/>
    </xf>
    <xf numFmtId="0" fontId="0" fillId="0" borderId="1" xfId="0" applyBorder="1"/>
    <xf numFmtId="0" fontId="0" fillId="0" borderId="1" xfId="0" applyNumberFormat="1" applyBorder="1"/>
    <xf numFmtId="0" fontId="0" fillId="0" borderId="1" xfId="0" applyFill="1" applyBorder="1"/>
    <xf numFmtId="0" fontId="0" fillId="2" borderId="1" xfId="0" applyFill="1" applyBorder="1"/>
    <xf numFmtId="0" fontId="0" fillId="0" borderId="1" xfId="0" applyNumberFormat="1" applyFont="1" applyBorder="1"/>
    <xf numFmtId="0" fontId="0" fillId="0" borderId="1" xfId="0" applyBorder="1" applyAlignment="1">
      <alignment vertical="top"/>
    </xf>
    <xf numFmtId="0" fontId="2" fillId="0" borderId="1" xfId="0" applyFont="1" applyBorder="1"/>
    <xf numFmtId="0" fontId="0" fillId="0" borderId="1" xfId="0" quotePrefix="1" applyBorder="1" applyAlignment="1">
      <alignment vertical="top"/>
    </xf>
    <xf numFmtId="0" fontId="0" fillId="0" borderId="1" xfId="0" applyFont="1" applyBorder="1"/>
    <xf numFmtId="0" fontId="5" fillId="0" borderId="1" xfId="0" applyFont="1" applyBorder="1"/>
    <xf numFmtId="0" fontId="2" fillId="0" borderId="1" xfId="0" applyFont="1" applyBorder="1" applyAlignment="1">
      <alignment vertical="top"/>
    </xf>
    <xf numFmtId="0" fontId="0" fillId="0" borderId="0" xfId="0" applyBorder="1"/>
    <xf numFmtId="0" fontId="2" fillId="0" borderId="2" xfId="0" applyFont="1" applyBorder="1"/>
    <xf numFmtId="0" fontId="0" fillId="0" borderId="2" xfId="0" applyFont="1" applyBorder="1"/>
    <xf numFmtId="0" fontId="0" fillId="0" borderId="2" xfId="0" applyBorder="1"/>
    <xf numFmtId="0" fontId="2" fillId="0" borderId="3" xfId="0" applyFont="1" applyBorder="1"/>
    <xf numFmtId="0" fontId="0" fillId="0" borderId="3" xfId="0" applyFont="1" applyBorder="1"/>
    <xf numFmtId="0" fontId="0" fillId="0" borderId="3" xfId="0" applyBorder="1"/>
    <xf numFmtId="0" fontId="6" fillId="0" borderId="1" xfId="0" applyFont="1" applyFill="1" applyBorder="1"/>
    <xf numFmtId="0" fontId="6" fillId="0" borderId="1" xfId="0" applyNumberFormat="1" applyFont="1" applyFill="1" applyBorder="1"/>
    <xf numFmtId="0" fontId="0" fillId="0" borderId="1" xfId="0" applyNumberFormat="1" applyFill="1" applyBorder="1"/>
    <xf numFmtId="0" fontId="0" fillId="3" borderId="1" xfId="0" applyFill="1" applyBorder="1" applyAlignment="1">
      <alignment wrapText="1"/>
    </xf>
    <xf numFmtId="0" fontId="0" fillId="3" borderId="1" xfId="0" applyFill="1" applyBorder="1"/>
    <xf numFmtId="0" fontId="1" fillId="3" borderId="1" xfId="0" applyFont="1" applyFill="1" applyBorder="1"/>
    <xf numFmtId="0" fontId="0" fillId="3" borderId="3" xfId="0" applyFill="1" applyBorder="1"/>
    <xf numFmtId="0" fontId="0" fillId="3" borderId="2" xfId="0" applyFill="1" applyBorder="1"/>
    <xf numFmtId="0" fontId="0" fillId="4" borderId="1" xfId="0" applyFill="1" applyBorder="1" applyAlignment="1">
      <alignment wrapText="1"/>
    </xf>
    <xf numFmtId="0" fontId="0" fillId="4" borderId="1" xfId="0" applyFont="1" applyFill="1" applyBorder="1"/>
    <xf numFmtId="0" fontId="0" fillId="4" borderId="3" xfId="0" applyFont="1" applyFill="1" applyBorder="1"/>
    <xf numFmtId="0" fontId="0" fillId="4" borderId="2" xfId="0" applyFont="1" applyFill="1" applyBorder="1"/>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45"/>
  <sheetViews>
    <sheetView tabSelected="1" zoomScale="115" zoomScaleNormal="115" workbookViewId="0">
      <pane ySplit="1" topLeftCell="A37" activePane="bottomLeft" state="frozen"/>
      <selection pane="bottomLeft" activeCell="A56" sqref="A56"/>
    </sheetView>
  </sheetViews>
  <sheetFormatPr defaultRowHeight="15" x14ac:dyDescent="0.25"/>
  <cols>
    <col min="1" max="1" width="7.5703125" style="4" customWidth="1"/>
    <col min="2" max="2" width="16.5703125" style="4" customWidth="1"/>
    <col min="3" max="4" width="6.42578125" style="4" customWidth="1"/>
    <col min="5" max="5" width="9.140625" style="4"/>
    <col min="6" max="6" width="6.42578125" style="12" customWidth="1"/>
    <col min="7" max="8" width="6.28515625" style="12" customWidth="1"/>
    <col min="9" max="9" width="5.7109375" style="12" customWidth="1"/>
    <col min="10" max="12" width="7.7109375" style="12" customWidth="1"/>
    <col min="13" max="13" width="7.7109375" style="6" bestFit="1" customWidth="1"/>
    <col min="14" max="14" width="8.140625" style="4" customWidth="1"/>
    <col min="15" max="15" width="8.5703125" style="4" customWidth="1"/>
    <col min="16" max="17" width="6.5703125" style="4" customWidth="1"/>
    <col min="18" max="18" width="10.42578125" style="4" bestFit="1" customWidth="1"/>
    <col min="19" max="19" width="9.140625" style="4"/>
    <col min="20" max="20" width="9.5703125" style="4" customWidth="1"/>
    <col min="21" max="21" width="7.140625" style="4" customWidth="1"/>
    <col min="22" max="22" width="10.140625" style="4" customWidth="1"/>
    <col min="23" max="23" width="8.85546875" style="4" customWidth="1"/>
    <col min="24" max="24" width="6.140625" style="4" customWidth="1"/>
    <col min="25" max="25" width="6.140625" style="5" customWidth="1"/>
    <col min="26" max="28" width="6.140625" style="4" customWidth="1"/>
    <col min="29" max="30" width="40" style="9" customWidth="1"/>
  </cols>
  <sheetData>
    <row r="1" spans="1:30" s="1" customFormat="1" ht="29.25" customHeight="1" x14ac:dyDescent="0.25">
      <c r="A1" s="2" t="s">
        <v>218</v>
      </c>
      <c r="B1" s="2" t="s">
        <v>394</v>
      </c>
      <c r="C1" s="2" t="s">
        <v>396</v>
      </c>
      <c r="D1" s="2" t="s">
        <v>408</v>
      </c>
      <c r="E1" s="2" t="s">
        <v>231</v>
      </c>
      <c r="F1" s="2" t="s">
        <v>203</v>
      </c>
      <c r="G1" s="2" t="s">
        <v>200</v>
      </c>
      <c r="H1" s="2" t="s">
        <v>204</v>
      </c>
      <c r="I1" s="30" t="s">
        <v>202</v>
      </c>
      <c r="J1" s="2" t="s">
        <v>201</v>
      </c>
      <c r="K1" s="2" t="s">
        <v>206</v>
      </c>
      <c r="L1" s="2" t="s">
        <v>205</v>
      </c>
      <c r="M1" s="25" t="s">
        <v>7</v>
      </c>
      <c r="N1" s="2" t="s">
        <v>295</v>
      </c>
      <c r="O1" s="2" t="s">
        <v>296</v>
      </c>
      <c r="P1" s="2" t="s">
        <v>268</v>
      </c>
      <c r="Q1" s="2" t="s">
        <v>294</v>
      </c>
      <c r="R1" s="2" t="s">
        <v>298</v>
      </c>
      <c r="S1" s="2" t="s">
        <v>299</v>
      </c>
      <c r="T1" s="2" t="s">
        <v>209</v>
      </c>
      <c r="U1" s="2" t="s">
        <v>297</v>
      </c>
      <c r="V1" s="2" t="s">
        <v>300</v>
      </c>
      <c r="W1" s="2" t="s">
        <v>395</v>
      </c>
      <c r="X1" s="2" t="s">
        <v>0</v>
      </c>
      <c r="Y1" s="3" t="s">
        <v>3</v>
      </c>
      <c r="Z1" s="2" t="s">
        <v>5</v>
      </c>
      <c r="AA1" s="2" t="s">
        <v>4</v>
      </c>
      <c r="AB1" s="2" t="s">
        <v>6</v>
      </c>
      <c r="AC1" s="9" t="s">
        <v>8</v>
      </c>
      <c r="AD1" s="9" t="s">
        <v>9</v>
      </c>
    </row>
    <row r="2" spans="1:30" x14ac:dyDescent="0.25">
      <c r="A2" s="10">
        <v>15</v>
      </c>
      <c r="C2" s="4">
        <v>180</v>
      </c>
      <c r="E2" s="4" t="s">
        <v>232</v>
      </c>
      <c r="F2" s="10">
        <v>6</v>
      </c>
      <c r="G2" s="12">
        <v>22</v>
      </c>
      <c r="H2" s="12">
        <v>42</v>
      </c>
      <c r="I2" s="31">
        <v>83</v>
      </c>
      <c r="J2" s="4" t="s">
        <v>236</v>
      </c>
      <c r="K2" s="12">
        <v>14</v>
      </c>
      <c r="L2" s="12">
        <v>31</v>
      </c>
      <c r="M2" s="26">
        <v>62</v>
      </c>
      <c r="N2" s="4">
        <v>15</v>
      </c>
      <c r="P2" s="4" t="s">
        <v>207</v>
      </c>
      <c r="Q2" s="4">
        <v>1</v>
      </c>
      <c r="R2" s="22">
        <v>632</v>
      </c>
      <c r="T2" s="4" t="s">
        <v>245</v>
      </c>
      <c r="U2" s="10"/>
      <c r="V2" s="4">
        <f>R2+46</f>
        <v>678</v>
      </c>
      <c r="W2" s="4">
        <v>0</v>
      </c>
      <c r="X2" s="4" t="s">
        <v>1</v>
      </c>
      <c r="Y2" s="5">
        <v>13</v>
      </c>
      <c r="Z2" s="4">
        <v>10</v>
      </c>
      <c r="AA2" s="4">
        <v>13</v>
      </c>
      <c r="AB2" s="4">
        <v>15</v>
      </c>
      <c r="AC2" s="9" t="s">
        <v>40</v>
      </c>
      <c r="AD2" s="9" t="s">
        <v>41</v>
      </c>
    </row>
    <row r="3" spans="1:30" x14ac:dyDescent="0.25">
      <c r="A3" s="10">
        <v>15</v>
      </c>
      <c r="C3" s="4">
        <v>180</v>
      </c>
      <c r="E3" s="4" t="s">
        <v>232</v>
      </c>
      <c r="F3" s="10">
        <v>6</v>
      </c>
      <c r="G3" s="12">
        <v>22</v>
      </c>
      <c r="H3" s="12">
        <v>42</v>
      </c>
      <c r="I3" s="31">
        <v>84</v>
      </c>
      <c r="J3" s="4" t="s">
        <v>236</v>
      </c>
      <c r="K3" s="12">
        <v>14</v>
      </c>
      <c r="L3" s="12">
        <v>31</v>
      </c>
      <c r="M3" s="26">
        <v>61</v>
      </c>
      <c r="N3" s="4">
        <v>15</v>
      </c>
      <c r="P3" s="4" t="s">
        <v>208</v>
      </c>
      <c r="Q3" s="4">
        <v>2</v>
      </c>
      <c r="R3" s="22">
        <v>630</v>
      </c>
      <c r="T3" s="4" t="s">
        <v>244</v>
      </c>
      <c r="U3" s="10"/>
      <c r="V3" s="4">
        <f>R3+46</f>
        <v>676</v>
      </c>
      <c r="W3" s="4">
        <v>1</v>
      </c>
      <c r="X3" s="4" t="s">
        <v>1</v>
      </c>
      <c r="Y3" s="5">
        <v>13</v>
      </c>
      <c r="Z3" s="4">
        <v>16</v>
      </c>
      <c r="AA3" s="4">
        <v>13</v>
      </c>
      <c r="AB3" s="4">
        <v>21</v>
      </c>
      <c r="AC3" s="9" t="s">
        <v>42</v>
      </c>
      <c r="AD3" s="9" t="s">
        <v>43</v>
      </c>
    </row>
    <row r="4" spans="1:30" x14ac:dyDescent="0.25">
      <c r="A4" s="10">
        <v>15</v>
      </c>
      <c r="C4" s="4">
        <v>180</v>
      </c>
      <c r="E4" s="4" t="s">
        <v>232</v>
      </c>
      <c r="F4" s="10">
        <v>6</v>
      </c>
      <c r="G4" s="12">
        <v>22</v>
      </c>
      <c r="H4" s="12">
        <v>47</v>
      </c>
      <c r="I4" s="31">
        <v>93</v>
      </c>
      <c r="J4" s="4" t="s">
        <v>236</v>
      </c>
      <c r="K4" s="12">
        <v>14</v>
      </c>
      <c r="L4" s="12">
        <v>26</v>
      </c>
      <c r="M4" s="26">
        <v>52</v>
      </c>
      <c r="N4" s="4">
        <v>16</v>
      </c>
      <c r="P4" s="4" t="s">
        <v>207</v>
      </c>
      <c r="Q4" s="4">
        <v>3</v>
      </c>
      <c r="R4" s="22">
        <v>619</v>
      </c>
      <c r="T4" s="4" t="s">
        <v>243</v>
      </c>
      <c r="U4" s="10"/>
      <c r="V4" s="4">
        <f>R4+46</f>
        <v>665</v>
      </c>
      <c r="W4" s="4">
        <v>2</v>
      </c>
      <c r="X4" s="4" t="s">
        <v>1</v>
      </c>
      <c r="Y4" s="5">
        <v>15</v>
      </c>
      <c r="Z4" s="4">
        <v>20</v>
      </c>
      <c r="AA4" s="4">
        <v>15</v>
      </c>
      <c r="AB4" s="4">
        <v>26</v>
      </c>
      <c r="AC4" s="9" t="s">
        <v>44</v>
      </c>
      <c r="AD4" s="9" t="s">
        <v>45</v>
      </c>
    </row>
    <row r="5" spans="1:30" x14ac:dyDescent="0.25">
      <c r="A5" s="10">
        <v>15</v>
      </c>
      <c r="C5" s="4">
        <v>180</v>
      </c>
      <c r="E5" s="4" t="s">
        <v>232</v>
      </c>
      <c r="F5" s="10">
        <v>6</v>
      </c>
      <c r="G5" s="12">
        <v>22</v>
      </c>
      <c r="H5" s="12">
        <v>47</v>
      </c>
      <c r="I5" s="31">
        <v>94</v>
      </c>
      <c r="J5" s="4" t="s">
        <v>236</v>
      </c>
      <c r="K5" s="12">
        <v>14</v>
      </c>
      <c r="L5" s="12">
        <v>26</v>
      </c>
      <c r="M5" s="26">
        <v>51</v>
      </c>
      <c r="N5" s="4">
        <v>16</v>
      </c>
      <c r="P5" s="4" t="s">
        <v>208</v>
      </c>
      <c r="Q5" s="4">
        <v>4</v>
      </c>
      <c r="R5" s="22">
        <v>618</v>
      </c>
      <c r="T5" s="4" t="s">
        <v>242</v>
      </c>
      <c r="U5" s="10"/>
      <c r="V5" s="4">
        <f>R5+46</f>
        <v>664</v>
      </c>
      <c r="W5" s="4">
        <v>3</v>
      </c>
      <c r="X5" s="4" t="s">
        <v>1</v>
      </c>
      <c r="Y5" s="5">
        <v>15</v>
      </c>
      <c r="Z5" s="4">
        <v>26</v>
      </c>
      <c r="AA5" s="4">
        <v>15</v>
      </c>
      <c r="AB5" s="4">
        <v>31</v>
      </c>
      <c r="AC5" s="9" t="s">
        <v>46</v>
      </c>
      <c r="AD5" s="9" t="s">
        <v>47</v>
      </c>
    </row>
    <row r="6" spans="1:30" x14ac:dyDescent="0.25">
      <c r="A6" s="10">
        <v>17</v>
      </c>
      <c r="C6" s="4">
        <v>180</v>
      </c>
      <c r="E6" s="4" t="s">
        <v>232</v>
      </c>
      <c r="F6" s="10">
        <v>7</v>
      </c>
      <c r="G6" s="12">
        <v>25</v>
      </c>
      <c r="H6" s="12">
        <v>49</v>
      </c>
      <c r="I6" s="31">
        <v>97</v>
      </c>
      <c r="J6" s="4" t="s">
        <v>236</v>
      </c>
      <c r="K6" s="12">
        <v>16</v>
      </c>
      <c r="L6" s="12">
        <v>28</v>
      </c>
      <c r="M6" s="26">
        <v>56</v>
      </c>
      <c r="N6" s="4">
        <v>17</v>
      </c>
      <c r="P6" s="4" t="s">
        <v>207</v>
      </c>
      <c r="Q6" s="4">
        <v>5</v>
      </c>
      <c r="R6" s="22">
        <v>624</v>
      </c>
      <c r="T6" s="4" t="s">
        <v>251</v>
      </c>
      <c r="V6" s="4">
        <f>R6+46</f>
        <v>670</v>
      </c>
      <c r="W6" s="4">
        <v>4</v>
      </c>
      <c r="X6" s="4" t="s">
        <v>1</v>
      </c>
      <c r="Y6" s="5">
        <v>16</v>
      </c>
      <c r="Z6" s="4">
        <v>5</v>
      </c>
      <c r="AA6" s="4">
        <v>16</v>
      </c>
      <c r="AB6" s="4">
        <v>11</v>
      </c>
      <c r="AC6" s="9" t="s">
        <v>48</v>
      </c>
      <c r="AD6" s="9" t="s">
        <v>49</v>
      </c>
    </row>
    <row r="7" spans="1:30" x14ac:dyDescent="0.25">
      <c r="A7" s="10">
        <v>17</v>
      </c>
      <c r="C7" s="4">
        <v>180</v>
      </c>
      <c r="E7" s="4" t="s">
        <v>232</v>
      </c>
      <c r="F7" s="10">
        <v>7</v>
      </c>
      <c r="G7" s="12">
        <v>25</v>
      </c>
      <c r="H7" s="12">
        <v>49</v>
      </c>
      <c r="I7" s="31">
        <v>98</v>
      </c>
      <c r="J7" s="4" t="s">
        <v>236</v>
      </c>
      <c r="K7" s="12">
        <v>16</v>
      </c>
      <c r="L7" s="12">
        <v>28</v>
      </c>
      <c r="M7" s="26">
        <v>55</v>
      </c>
      <c r="N7" s="4">
        <v>17</v>
      </c>
      <c r="P7" s="4" t="s">
        <v>208</v>
      </c>
      <c r="Q7" s="4">
        <v>6</v>
      </c>
      <c r="R7" s="22">
        <v>623</v>
      </c>
      <c r="T7" s="4" t="s">
        <v>250</v>
      </c>
      <c r="V7" s="4">
        <f>R7+46</f>
        <v>669</v>
      </c>
      <c r="W7" s="4">
        <v>5</v>
      </c>
      <c r="X7" s="4" t="s">
        <v>1</v>
      </c>
      <c r="Y7" s="5">
        <v>16</v>
      </c>
      <c r="Z7" s="4">
        <v>11</v>
      </c>
      <c r="AA7" s="4">
        <v>16</v>
      </c>
      <c r="AB7" s="4">
        <v>16</v>
      </c>
      <c r="AC7" s="9" t="s">
        <v>50</v>
      </c>
      <c r="AD7" s="9" t="s">
        <v>51</v>
      </c>
    </row>
    <row r="8" spans="1:30" x14ac:dyDescent="0.25">
      <c r="A8" s="10">
        <v>16</v>
      </c>
      <c r="C8" s="4">
        <v>180</v>
      </c>
      <c r="E8" s="4" t="s">
        <v>232</v>
      </c>
      <c r="F8" s="10">
        <v>7</v>
      </c>
      <c r="G8" s="12">
        <v>26</v>
      </c>
      <c r="H8" s="12">
        <v>50</v>
      </c>
      <c r="I8" s="31">
        <v>99</v>
      </c>
      <c r="J8" s="4" t="s">
        <v>236</v>
      </c>
      <c r="K8" s="12">
        <v>15</v>
      </c>
      <c r="L8" s="12">
        <v>27</v>
      </c>
      <c r="M8" s="26">
        <v>54</v>
      </c>
      <c r="N8" s="4">
        <v>18</v>
      </c>
      <c r="P8" s="4" t="s">
        <v>207</v>
      </c>
      <c r="Q8" s="4">
        <v>7</v>
      </c>
      <c r="R8" s="22">
        <v>622</v>
      </c>
      <c r="T8" s="4" t="s">
        <v>247</v>
      </c>
      <c r="V8" s="4">
        <f>R8+46</f>
        <v>668</v>
      </c>
      <c r="W8" s="4">
        <v>6</v>
      </c>
      <c r="X8" s="4" t="s">
        <v>1</v>
      </c>
      <c r="Y8" s="5">
        <v>16</v>
      </c>
      <c r="Z8" s="4">
        <v>16</v>
      </c>
      <c r="AA8" s="4">
        <v>16</v>
      </c>
      <c r="AB8" s="4">
        <v>22</v>
      </c>
      <c r="AC8" s="9" t="s">
        <v>52</v>
      </c>
      <c r="AD8" s="9" t="s">
        <v>53</v>
      </c>
    </row>
    <row r="9" spans="1:30" x14ac:dyDescent="0.25">
      <c r="A9" s="10">
        <v>16</v>
      </c>
      <c r="C9" s="4">
        <v>180</v>
      </c>
      <c r="E9" s="4" t="s">
        <v>232</v>
      </c>
      <c r="F9" s="10">
        <v>7</v>
      </c>
      <c r="G9" s="12">
        <v>26</v>
      </c>
      <c r="H9" s="12">
        <v>50</v>
      </c>
      <c r="I9" s="31">
        <v>100</v>
      </c>
      <c r="J9" s="4" t="s">
        <v>236</v>
      </c>
      <c r="K9" s="12">
        <v>15</v>
      </c>
      <c r="L9" s="12">
        <v>27</v>
      </c>
      <c r="M9" s="26">
        <v>53</v>
      </c>
      <c r="N9" s="4">
        <v>18</v>
      </c>
      <c r="P9" s="4" t="s">
        <v>208</v>
      </c>
      <c r="Q9" s="4">
        <v>8</v>
      </c>
      <c r="R9" s="22">
        <v>620</v>
      </c>
      <c r="T9" s="4" t="s">
        <v>246</v>
      </c>
      <c r="V9" s="4">
        <f>R9+46</f>
        <v>666</v>
      </c>
      <c r="W9" s="4">
        <v>7</v>
      </c>
      <c r="X9" s="4" t="s">
        <v>1</v>
      </c>
      <c r="Y9" s="5">
        <v>16</v>
      </c>
      <c r="Z9" s="4">
        <v>22</v>
      </c>
      <c r="AA9" s="4">
        <v>16</v>
      </c>
      <c r="AB9" s="4">
        <v>27</v>
      </c>
      <c r="AC9" s="9" t="s">
        <v>54</v>
      </c>
      <c r="AD9" s="11" t="s">
        <v>55</v>
      </c>
    </row>
    <row r="10" spans="1:30" x14ac:dyDescent="0.25">
      <c r="A10" s="12">
        <v>14</v>
      </c>
      <c r="B10" s="4" t="s">
        <v>403</v>
      </c>
      <c r="C10" s="4">
        <v>0</v>
      </c>
      <c r="E10" s="4" t="s">
        <v>232</v>
      </c>
      <c r="F10" s="10">
        <v>7</v>
      </c>
      <c r="G10" s="12">
        <v>27</v>
      </c>
      <c r="H10" s="12">
        <v>51</v>
      </c>
      <c r="I10" s="31">
        <v>101</v>
      </c>
      <c r="J10" s="4" t="s">
        <v>236</v>
      </c>
      <c r="K10" s="12">
        <v>13</v>
      </c>
      <c r="L10" s="12">
        <v>25</v>
      </c>
      <c r="M10" s="26">
        <v>49</v>
      </c>
      <c r="N10" s="4">
        <v>19</v>
      </c>
      <c r="P10" s="4" t="s">
        <v>207</v>
      </c>
      <c r="Q10" s="4">
        <v>9</v>
      </c>
      <c r="R10" s="6">
        <v>616</v>
      </c>
      <c r="T10" s="4" t="s">
        <v>313</v>
      </c>
      <c r="V10" s="4">
        <f>R10+46</f>
        <v>662</v>
      </c>
      <c r="W10" s="4">
        <v>8</v>
      </c>
      <c r="X10" s="4" t="s">
        <v>1</v>
      </c>
      <c r="Y10" s="5">
        <v>16</v>
      </c>
      <c r="Z10" s="4">
        <v>27</v>
      </c>
      <c r="AA10" s="4">
        <v>16</v>
      </c>
      <c r="AB10" s="4">
        <v>31</v>
      </c>
      <c r="AC10" s="9" t="s">
        <v>56</v>
      </c>
      <c r="AD10" s="9" t="s">
        <v>57</v>
      </c>
    </row>
    <row r="11" spans="1:30" x14ac:dyDescent="0.25">
      <c r="A11" s="12">
        <v>14</v>
      </c>
      <c r="B11" s="4" t="s">
        <v>403</v>
      </c>
      <c r="C11" s="4">
        <v>0</v>
      </c>
      <c r="E11" s="4" t="s">
        <v>232</v>
      </c>
      <c r="F11" s="10">
        <v>7</v>
      </c>
      <c r="G11" s="12">
        <v>27</v>
      </c>
      <c r="H11" s="12">
        <v>51</v>
      </c>
      <c r="I11" s="31">
        <v>102</v>
      </c>
      <c r="J11" s="4" t="s">
        <v>236</v>
      </c>
      <c r="K11" s="12">
        <v>13</v>
      </c>
      <c r="L11" s="12">
        <v>25</v>
      </c>
      <c r="M11" s="26">
        <v>50</v>
      </c>
      <c r="N11" s="4">
        <v>19</v>
      </c>
      <c r="P11" s="4" t="s">
        <v>208</v>
      </c>
      <c r="Q11" s="4">
        <v>10</v>
      </c>
      <c r="R11" s="22">
        <v>617</v>
      </c>
      <c r="T11" s="4" t="s">
        <v>314</v>
      </c>
      <c r="V11" s="4">
        <f>R11+46</f>
        <v>663</v>
      </c>
      <c r="W11" s="4">
        <v>9</v>
      </c>
      <c r="X11" s="4" t="s">
        <v>1</v>
      </c>
      <c r="Y11" s="5">
        <v>16</v>
      </c>
      <c r="Z11" s="4">
        <v>31</v>
      </c>
      <c r="AA11" s="4">
        <v>17</v>
      </c>
      <c r="AB11" s="4">
        <v>6</v>
      </c>
      <c r="AC11" s="9" t="s">
        <v>58</v>
      </c>
      <c r="AD11" s="11" t="s">
        <v>59</v>
      </c>
    </row>
    <row r="12" spans="1:30" x14ac:dyDescent="0.25">
      <c r="A12" s="12">
        <v>18</v>
      </c>
      <c r="B12" s="4" t="s">
        <v>403</v>
      </c>
      <c r="C12" s="4">
        <v>0</v>
      </c>
      <c r="E12" s="4" t="s">
        <v>232</v>
      </c>
      <c r="F12" s="10">
        <v>7</v>
      </c>
      <c r="G12" s="12">
        <v>27</v>
      </c>
      <c r="H12" s="12">
        <v>54</v>
      </c>
      <c r="I12" s="31">
        <v>107</v>
      </c>
      <c r="J12" s="4" t="s">
        <v>236</v>
      </c>
      <c r="K12" s="12">
        <v>13</v>
      </c>
      <c r="L12" s="12">
        <v>32</v>
      </c>
      <c r="M12" s="26">
        <v>63</v>
      </c>
      <c r="N12" s="4">
        <v>20</v>
      </c>
      <c r="P12" s="4" t="s">
        <v>207</v>
      </c>
      <c r="Q12" s="4">
        <v>11</v>
      </c>
      <c r="R12" s="22">
        <v>633</v>
      </c>
      <c r="T12" s="4" t="s">
        <v>315</v>
      </c>
      <c r="V12" s="4">
        <f>R12+46</f>
        <v>679</v>
      </c>
      <c r="W12" s="4">
        <v>10</v>
      </c>
      <c r="X12" s="4" t="s">
        <v>1</v>
      </c>
      <c r="Y12" s="5">
        <v>18</v>
      </c>
      <c r="Z12" s="4">
        <v>10</v>
      </c>
      <c r="AA12" s="4">
        <v>18</v>
      </c>
      <c r="AB12" s="4">
        <v>15</v>
      </c>
      <c r="AC12" s="9" t="s">
        <v>60</v>
      </c>
      <c r="AD12" s="9" t="s">
        <v>61</v>
      </c>
    </row>
    <row r="13" spans="1:30" x14ac:dyDescent="0.25">
      <c r="A13" s="12">
        <v>18</v>
      </c>
      <c r="B13" s="4" t="s">
        <v>403</v>
      </c>
      <c r="C13" s="4">
        <v>0</v>
      </c>
      <c r="E13" s="4" t="s">
        <v>232</v>
      </c>
      <c r="F13" s="10">
        <v>7</v>
      </c>
      <c r="G13" s="12">
        <v>27</v>
      </c>
      <c r="H13" s="12">
        <v>54</v>
      </c>
      <c r="I13" s="31">
        <v>108</v>
      </c>
      <c r="J13" s="4" t="s">
        <v>236</v>
      </c>
      <c r="K13" s="12">
        <v>13</v>
      </c>
      <c r="L13" s="12">
        <v>32</v>
      </c>
      <c r="M13" s="26">
        <v>64</v>
      </c>
      <c r="N13" s="4">
        <v>20</v>
      </c>
      <c r="P13" s="4" t="s">
        <v>208</v>
      </c>
      <c r="Q13" s="4">
        <v>12</v>
      </c>
      <c r="R13" s="22">
        <v>634</v>
      </c>
      <c r="T13" s="4" t="s">
        <v>316</v>
      </c>
      <c r="V13" s="4">
        <f>R13+46</f>
        <v>680</v>
      </c>
      <c r="W13" s="4">
        <v>11</v>
      </c>
      <c r="X13" s="4" t="s">
        <v>1</v>
      </c>
      <c r="Y13" s="5">
        <v>18</v>
      </c>
      <c r="Z13" s="4">
        <v>15</v>
      </c>
      <c r="AA13" s="4">
        <v>19</v>
      </c>
      <c r="AB13" s="4">
        <v>2</v>
      </c>
      <c r="AC13" s="9" t="s">
        <v>62</v>
      </c>
      <c r="AD13" s="9" t="s">
        <v>63</v>
      </c>
    </row>
    <row r="14" spans="1:30" x14ac:dyDescent="0.25">
      <c r="A14" s="10">
        <v>16</v>
      </c>
      <c r="C14" s="4">
        <v>180</v>
      </c>
      <c r="E14" s="4" t="s">
        <v>232</v>
      </c>
      <c r="F14" s="10">
        <v>7</v>
      </c>
      <c r="G14" s="12">
        <v>26</v>
      </c>
      <c r="H14" s="12">
        <v>55</v>
      </c>
      <c r="I14" s="31">
        <v>109</v>
      </c>
      <c r="J14" s="4" t="s">
        <v>236</v>
      </c>
      <c r="K14" s="12">
        <v>15</v>
      </c>
      <c r="L14" s="12">
        <v>30</v>
      </c>
      <c r="M14" s="26">
        <v>59</v>
      </c>
      <c r="N14" s="4">
        <v>21</v>
      </c>
      <c r="P14" s="4" t="s">
        <v>207</v>
      </c>
      <c r="Q14" s="4">
        <v>13</v>
      </c>
      <c r="R14" s="22">
        <v>628</v>
      </c>
      <c r="T14" s="4" t="s">
        <v>248</v>
      </c>
      <c r="V14" s="4">
        <f>R14+46</f>
        <v>674</v>
      </c>
      <c r="W14" s="4">
        <v>12</v>
      </c>
      <c r="X14" s="4" t="s">
        <v>1</v>
      </c>
      <c r="Y14" s="5">
        <v>19</v>
      </c>
      <c r="Z14" s="4">
        <v>2</v>
      </c>
      <c r="AA14" s="4">
        <v>19</v>
      </c>
      <c r="AB14" s="4">
        <v>7</v>
      </c>
      <c r="AC14" s="9" t="s">
        <v>64</v>
      </c>
      <c r="AD14" s="9" t="s">
        <v>65</v>
      </c>
    </row>
    <row r="15" spans="1:30" x14ac:dyDescent="0.25">
      <c r="A15" s="10">
        <v>16</v>
      </c>
      <c r="C15" s="4">
        <v>180</v>
      </c>
      <c r="E15" s="4" t="s">
        <v>232</v>
      </c>
      <c r="F15" s="10">
        <v>7</v>
      </c>
      <c r="G15" s="12">
        <v>26</v>
      </c>
      <c r="H15" s="12">
        <v>55</v>
      </c>
      <c r="I15" s="31">
        <v>110</v>
      </c>
      <c r="J15" s="4" t="s">
        <v>236</v>
      </c>
      <c r="K15" s="12">
        <v>15</v>
      </c>
      <c r="L15" s="12">
        <v>30</v>
      </c>
      <c r="M15" s="26">
        <v>60</v>
      </c>
      <c r="N15" s="4">
        <v>21</v>
      </c>
      <c r="P15" s="4" t="s">
        <v>208</v>
      </c>
      <c r="Q15" s="4">
        <v>14</v>
      </c>
      <c r="R15" s="22">
        <v>629</v>
      </c>
      <c r="T15" s="4" t="s">
        <v>249</v>
      </c>
      <c r="V15" s="4">
        <f>R15+46</f>
        <v>675</v>
      </c>
      <c r="W15" s="4">
        <v>13</v>
      </c>
      <c r="X15" s="4" t="s">
        <v>1</v>
      </c>
      <c r="Y15" s="5">
        <v>19</v>
      </c>
      <c r="Z15" s="4">
        <v>7</v>
      </c>
      <c r="AA15" s="4">
        <v>19</v>
      </c>
      <c r="AB15" s="4">
        <v>13</v>
      </c>
      <c r="AC15" s="9" t="s">
        <v>66</v>
      </c>
      <c r="AD15" s="9" t="s">
        <v>67</v>
      </c>
    </row>
    <row r="16" spans="1:30" x14ac:dyDescent="0.25">
      <c r="A16" s="10">
        <v>17</v>
      </c>
      <c r="C16" s="4">
        <v>180</v>
      </c>
      <c r="E16" s="4" t="s">
        <v>232</v>
      </c>
      <c r="F16" s="10">
        <v>7</v>
      </c>
      <c r="G16" s="12">
        <v>25</v>
      </c>
      <c r="H16" s="12">
        <v>56</v>
      </c>
      <c r="I16" s="31">
        <v>111</v>
      </c>
      <c r="J16" s="4" t="s">
        <v>236</v>
      </c>
      <c r="K16" s="12">
        <v>16</v>
      </c>
      <c r="L16" s="12">
        <v>29</v>
      </c>
      <c r="M16" s="26">
        <v>58</v>
      </c>
      <c r="N16" s="4">
        <v>22</v>
      </c>
      <c r="P16" s="4" t="s">
        <v>207</v>
      </c>
      <c r="Q16" s="4">
        <v>15</v>
      </c>
      <c r="R16" s="22">
        <v>627</v>
      </c>
      <c r="T16" s="4" t="s">
        <v>253</v>
      </c>
      <c r="V16" s="4">
        <f>R16+46</f>
        <v>673</v>
      </c>
      <c r="W16" s="4">
        <v>14</v>
      </c>
      <c r="X16" s="4" t="s">
        <v>1</v>
      </c>
      <c r="Y16" s="5">
        <v>19</v>
      </c>
      <c r="Z16" s="4">
        <v>13</v>
      </c>
      <c r="AA16" s="4">
        <v>19</v>
      </c>
      <c r="AB16" s="4">
        <v>18</v>
      </c>
      <c r="AC16" s="11" t="s">
        <v>68</v>
      </c>
      <c r="AD16" s="9" t="s">
        <v>69</v>
      </c>
    </row>
    <row r="17" spans="1:30" x14ac:dyDescent="0.25">
      <c r="A17" s="10">
        <v>17</v>
      </c>
      <c r="C17" s="4">
        <v>180</v>
      </c>
      <c r="E17" s="4" t="s">
        <v>232</v>
      </c>
      <c r="F17" s="13">
        <v>7</v>
      </c>
      <c r="G17" s="12">
        <v>25</v>
      </c>
      <c r="H17" s="12">
        <v>56</v>
      </c>
      <c r="I17" s="31">
        <v>112</v>
      </c>
      <c r="J17" s="4" t="s">
        <v>236</v>
      </c>
      <c r="K17" s="12">
        <v>16</v>
      </c>
      <c r="L17" s="12">
        <v>29</v>
      </c>
      <c r="M17" s="26">
        <v>57</v>
      </c>
      <c r="N17" s="4">
        <v>22</v>
      </c>
      <c r="P17" s="4" t="s">
        <v>208</v>
      </c>
      <c r="Q17" s="4">
        <v>16</v>
      </c>
      <c r="R17" s="22">
        <v>625</v>
      </c>
      <c r="T17" s="4" t="s">
        <v>252</v>
      </c>
      <c r="V17" s="4">
        <f>R17+46</f>
        <v>671</v>
      </c>
      <c r="W17" s="4">
        <v>15</v>
      </c>
      <c r="X17" s="4" t="s">
        <v>1</v>
      </c>
      <c r="Y17" s="5">
        <v>19</v>
      </c>
      <c r="Z17" s="4">
        <v>19</v>
      </c>
      <c r="AA17" s="4">
        <v>19</v>
      </c>
      <c r="AB17" s="4">
        <v>26</v>
      </c>
      <c r="AC17" s="9" t="s">
        <v>70</v>
      </c>
      <c r="AD17" s="9" t="s">
        <v>71</v>
      </c>
    </row>
    <row r="18" spans="1:30" x14ac:dyDescent="0.25">
      <c r="A18" s="10">
        <v>32</v>
      </c>
      <c r="C18" s="4" t="s">
        <v>407</v>
      </c>
      <c r="E18" s="4" t="s">
        <v>232</v>
      </c>
      <c r="F18" s="10">
        <v>8</v>
      </c>
      <c r="G18" s="12">
        <v>30</v>
      </c>
      <c r="H18" s="12">
        <v>58</v>
      </c>
      <c r="I18" s="31">
        <v>115</v>
      </c>
      <c r="J18" s="4" t="s">
        <v>240</v>
      </c>
      <c r="K18" s="12">
        <v>32</v>
      </c>
      <c r="L18" s="12">
        <v>61</v>
      </c>
      <c r="M18" s="26">
        <v>122</v>
      </c>
      <c r="N18" s="4">
        <v>23</v>
      </c>
      <c r="P18" s="4" t="s">
        <v>207</v>
      </c>
      <c r="Q18" s="4">
        <v>17</v>
      </c>
      <c r="R18" s="23">
        <v>704</v>
      </c>
      <c r="T18" s="4" t="s">
        <v>291</v>
      </c>
      <c r="V18" s="4">
        <f>R18+46</f>
        <v>750</v>
      </c>
      <c r="W18" s="4">
        <v>16</v>
      </c>
      <c r="X18" s="4" t="s">
        <v>1</v>
      </c>
      <c r="Y18" s="5">
        <v>20</v>
      </c>
      <c r="Z18" s="4">
        <v>5</v>
      </c>
      <c r="AA18" s="4">
        <v>20</v>
      </c>
      <c r="AB18" s="4">
        <v>9</v>
      </c>
      <c r="AC18" s="9" t="s">
        <v>72</v>
      </c>
      <c r="AD18" s="9" t="s">
        <v>73</v>
      </c>
    </row>
    <row r="19" spans="1:30" x14ac:dyDescent="0.25">
      <c r="A19" s="10">
        <v>32</v>
      </c>
      <c r="C19" s="4" t="s">
        <v>407</v>
      </c>
      <c r="E19" s="4" t="s">
        <v>232</v>
      </c>
      <c r="F19" s="10">
        <v>8</v>
      </c>
      <c r="G19" s="12">
        <v>30</v>
      </c>
      <c r="H19" s="12">
        <v>58</v>
      </c>
      <c r="I19" s="31">
        <v>116</v>
      </c>
      <c r="J19" s="4" t="s">
        <v>240</v>
      </c>
      <c r="K19" s="12">
        <v>32</v>
      </c>
      <c r="L19" s="12">
        <v>61</v>
      </c>
      <c r="M19" s="26">
        <v>121</v>
      </c>
      <c r="N19" s="4">
        <v>23</v>
      </c>
      <c r="P19" s="4" t="s">
        <v>208</v>
      </c>
      <c r="Q19" s="4">
        <v>18</v>
      </c>
      <c r="R19" s="23">
        <v>703</v>
      </c>
      <c r="T19" s="4" t="s">
        <v>292</v>
      </c>
      <c r="V19" s="4">
        <f>R19+46</f>
        <v>749</v>
      </c>
      <c r="W19" s="4">
        <v>17</v>
      </c>
      <c r="X19" s="4" t="s">
        <v>1</v>
      </c>
      <c r="Y19" s="5">
        <v>20</v>
      </c>
      <c r="Z19" s="4">
        <v>9</v>
      </c>
      <c r="AA19" s="4">
        <v>21</v>
      </c>
      <c r="AB19" s="4">
        <v>1</v>
      </c>
      <c r="AC19" s="9" t="s">
        <v>74</v>
      </c>
      <c r="AD19" s="9" t="s">
        <v>75</v>
      </c>
    </row>
    <row r="20" spans="1:30" x14ac:dyDescent="0.25">
      <c r="A20" s="10">
        <v>28</v>
      </c>
      <c r="C20" s="4" t="s">
        <v>407</v>
      </c>
      <c r="E20" s="4" t="s">
        <v>232</v>
      </c>
      <c r="F20" s="10">
        <v>8</v>
      </c>
      <c r="G20" s="12">
        <v>31</v>
      </c>
      <c r="H20" s="12">
        <v>59</v>
      </c>
      <c r="I20" s="31">
        <v>117</v>
      </c>
      <c r="J20" s="4" t="s">
        <v>239</v>
      </c>
      <c r="K20" s="12">
        <v>28</v>
      </c>
      <c r="L20" s="12">
        <v>53</v>
      </c>
      <c r="M20" s="26">
        <v>105</v>
      </c>
      <c r="N20" s="4">
        <v>24</v>
      </c>
      <c r="P20" s="4" t="s">
        <v>207</v>
      </c>
      <c r="Q20" s="4">
        <v>19</v>
      </c>
      <c r="R20" s="22">
        <v>684</v>
      </c>
      <c r="T20" s="4" t="s">
        <v>284</v>
      </c>
      <c r="V20" s="4">
        <f>R20+46</f>
        <v>730</v>
      </c>
      <c r="W20" s="4">
        <v>18</v>
      </c>
      <c r="X20" s="4" t="s">
        <v>1</v>
      </c>
      <c r="Y20" s="5">
        <v>21</v>
      </c>
      <c r="Z20" s="4">
        <v>1</v>
      </c>
      <c r="AA20" s="4">
        <v>21</v>
      </c>
      <c r="AB20" s="4">
        <v>5</v>
      </c>
      <c r="AC20" s="11" t="s">
        <v>76</v>
      </c>
      <c r="AD20" s="11" t="s">
        <v>77</v>
      </c>
    </row>
    <row r="21" spans="1:30" x14ac:dyDescent="0.25">
      <c r="A21" s="10">
        <v>28</v>
      </c>
      <c r="C21" s="4" t="s">
        <v>407</v>
      </c>
      <c r="E21" s="4" t="s">
        <v>232</v>
      </c>
      <c r="F21" s="10">
        <v>8</v>
      </c>
      <c r="G21" s="12">
        <v>31</v>
      </c>
      <c r="H21" s="12">
        <v>59</v>
      </c>
      <c r="I21" s="31">
        <v>118</v>
      </c>
      <c r="J21" s="4" t="s">
        <v>239</v>
      </c>
      <c r="K21" s="12">
        <v>28</v>
      </c>
      <c r="L21" s="12">
        <v>53</v>
      </c>
      <c r="M21" s="26">
        <v>106</v>
      </c>
      <c r="N21" s="4">
        <v>24</v>
      </c>
      <c r="P21" s="4" t="s">
        <v>208</v>
      </c>
      <c r="Q21" s="4">
        <v>20</v>
      </c>
      <c r="R21" s="22">
        <v>685</v>
      </c>
      <c r="T21" s="4" t="s">
        <v>286</v>
      </c>
      <c r="V21" s="4">
        <f>R21+46</f>
        <v>731</v>
      </c>
      <c r="W21" s="4">
        <v>19</v>
      </c>
      <c r="X21" s="4" t="s">
        <v>1</v>
      </c>
      <c r="Y21" s="5">
        <v>21</v>
      </c>
      <c r="Z21" s="4">
        <v>6</v>
      </c>
      <c r="AA21" s="4">
        <v>21</v>
      </c>
      <c r="AB21" s="4">
        <v>10</v>
      </c>
      <c r="AC21" s="9" t="s">
        <v>78</v>
      </c>
      <c r="AD21" s="9" t="s">
        <v>79</v>
      </c>
    </row>
    <row r="22" spans="1:30" x14ac:dyDescent="0.25">
      <c r="A22" s="10">
        <v>28</v>
      </c>
      <c r="C22" s="4" t="s">
        <v>407</v>
      </c>
      <c r="E22" s="4" t="s">
        <v>232</v>
      </c>
      <c r="F22" s="10">
        <v>8</v>
      </c>
      <c r="G22" s="12">
        <v>31</v>
      </c>
      <c r="H22" s="12">
        <v>62</v>
      </c>
      <c r="I22" s="31">
        <v>123</v>
      </c>
      <c r="J22" s="4" t="s">
        <v>239</v>
      </c>
      <c r="K22" s="12">
        <v>28</v>
      </c>
      <c r="L22" s="12">
        <v>52</v>
      </c>
      <c r="M22" s="26">
        <v>103</v>
      </c>
      <c r="N22" s="4">
        <v>25</v>
      </c>
      <c r="P22" s="4" t="s">
        <v>207</v>
      </c>
      <c r="Q22" s="4">
        <v>21</v>
      </c>
      <c r="R22" s="22">
        <v>682</v>
      </c>
      <c r="T22" s="4" t="s">
        <v>283</v>
      </c>
      <c r="V22" s="4">
        <f>R22+46</f>
        <v>728</v>
      </c>
      <c r="W22" s="4">
        <v>20</v>
      </c>
      <c r="X22" s="4" t="s">
        <v>1</v>
      </c>
      <c r="Y22" s="5">
        <v>22</v>
      </c>
      <c r="Z22" s="4">
        <v>2</v>
      </c>
      <c r="AA22" s="4">
        <v>22</v>
      </c>
      <c r="AB22" s="4">
        <v>6</v>
      </c>
      <c r="AC22" s="9" t="s">
        <v>80</v>
      </c>
      <c r="AD22" s="9" t="s">
        <v>81</v>
      </c>
    </row>
    <row r="23" spans="1:30" x14ac:dyDescent="0.25">
      <c r="A23" s="10">
        <v>28</v>
      </c>
      <c r="C23" s="4" t="s">
        <v>407</v>
      </c>
      <c r="E23" s="4" t="s">
        <v>232</v>
      </c>
      <c r="F23" s="10">
        <v>8</v>
      </c>
      <c r="G23" s="12">
        <v>31</v>
      </c>
      <c r="H23" s="12">
        <v>62</v>
      </c>
      <c r="I23" s="31">
        <v>124</v>
      </c>
      <c r="J23" s="4" t="s">
        <v>239</v>
      </c>
      <c r="K23" s="12">
        <v>28</v>
      </c>
      <c r="L23" s="12">
        <v>52</v>
      </c>
      <c r="M23" s="26">
        <v>104</v>
      </c>
      <c r="N23" s="4">
        <v>25</v>
      </c>
      <c r="P23" s="4" t="s">
        <v>208</v>
      </c>
      <c r="Q23" s="4">
        <v>22</v>
      </c>
      <c r="R23" s="22">
        <v>683</v>
      </c>
      <c r="T23" s="4" t="s">
        <v>285</v>
      </c>
      <c r="V23" s="4">
        <f>R23+46</f>
        <v>729</v>
      </c>
      <c r="W23" s="4">
        <v>21</v>
      </c>
      <c r="X23" s="4" t="s">
        <v>1</v>
      </c>
      <c r="Y23" s="5">
        <v>22</v>
      </c>
      <c r="Z23" s="4">
        <v>6</v>
      </c>
      <c r="AA23" s="4">
        <v>22</v>
      </c>
      <c r="AB23" s="4">
        <v>10</v>
      </c>
      <c r="AC23" s="9" t="s">
        <v>82</v>
      </c>
      <c r="AD23" s="9" t="s">
        <v>83</v>
      </c>
    </row>
    <row r="24" spans="1:30" x14ac:dyDescent="0.25">
      <c r="A24" s="10">
        <v>32</v>
      </c>
      <c r="C24" s="4" t="s">
        <v>407</v>
      </c>
      <c r="E24" s="4" t="s">
        <v>232</v>
      </c>
      <c r="F24" s="10">
        <v>8</v>
      </c>
      <c r="G24" s="12">
        <v>30</v>
      </c>
      <c r="H24" s="12">
        <v>63</v>
      </c>
      <c r="I24" s="31">
        <v>125</v>
      </c>
      <c r="J24" s="4" t="s">
        <v>240</v>
      </c>
      <c r="K24" s="12">
        <v>32</v>
      </c>
      <c r="L24" s="12">
        <v>60</v>
      </c>
      <c r="M24" s="26">
        <v>120</v>
      </c>
      <c r="N24" s="4">
        <v>26</v>
      </c>
      <c r="P24" s="4" t="s">
        <v>207</v>
      </c>
      <c r="Q24" s="4">
        <v>23</v>
      </c>
      <c r="R24" s="23">
        <v>701</v>
      </c>
      <c r="T24" s="4" t="s">
        <v>290</v>
      </c>
      <c r="V24" s="4">
        <f>R24+46</f>
        <v>747</v>
      </c>
      <c r="W24" s="4">
        <v>22</v>
      </c>
      <c r="X24" s="4" t="s">
        <v>1</v>
      </c>
      <c r="Y24" s="5">
        <v>22</v>
      </c>
      <c r="Z24" s="4">
        <v>10</v>
      </c>
      <c r="AA24" s="4">
        <v>22</v>
      </c>
      <c r="AB24" s="4">
        <v>15</v>
      </c>
      <c r="AC24" s="11" t="s">
        <v>84</v>
      </c>
      <c r="AD24" s="9" t="s">
        <v>85</v>
      </c>
    </row>
    <row r="25" spans="1:30" x14ac:dyDescent="0.25">
      <c r="A25" s="10">
        <v>32</v>
      </c>
      <c r="C25" s="4" t="s">
        <v>407</v>
      </c>
      <c r="E25" s="4" t="s">
        <v>232</v>
      </c>
      <c r="F25" s="10">
        <v>8</v>
      </c>
      <c r="G25" s="12">
        <v>30</v>
      </c>
      <c r="H25" s="12">
        <v>63</v>
      </c>
      <c r="I25" s="31">
        <v>126</v>
      </c>
      <c r="J25" s="4" t="s">
        <v>240</v>
      </c>
      <c r="K25" s="12">
        <v>32</v>
      </c>
      <c r="L25" s="12">
        <v>60</v>
      </c>
      <c r="M25" s="26">
        <v>119</v>
      </c>
      <c r="N25" s="4">
        <v>26</v>
      </c>
      <c r="P25" s="4" t="s">
        <v>208</v>
      </c>
      <c r="Q25" s="4">
        <v>24</v>
      </c>
      <c r="R25" s="23">
        <v>700</v>
      </c>
      <c r="T25" s="4" t="s">
        <v>317</v>
      </c>
      <c r="V25" s="4">
        <f>R25+46</f>
        <v>746</v>
      </c>
      <c r="W25" s="4">
        <v>23</v>
      </c>
      <c r="X25" s="4" t="s">
        <v>1</v>
      </c>
      <c r="Y25" s="5">
        <v>22</v>
      </c>
      <c r="Z25" s="4">
        <v>15</v>
      </c>
      <c r="AA25" s="4">
        <v>22</v>
      </c>
      <c r="AB25" s="4">
        <v>19</v>
      </c>
      <c r="AC25" s="9" t="s">
        <v>86</v>
      </c>
      <c r="AD25" s="9" t="s">
        <v>87</v>
      </c>
    </row>
    <row r="26" spans="1:30" x14ac:dyDescent="0.25">
      <c r="A26" s="12">
        <v>19</v>
      </c>
      <c r="B26" s="4" t="s">
        <v>398</v>
      </c>
      <c r="C26" s="4" t="s">
        <v>406</v>
      </c>
      <c r="E26" s="4" t="s">
        <v>232</v>
      </c>
      <c r="F26" s="10">
        <v>9</v>
      </c>
      <c r="G26" s="12">
        <v>34</v>
      </c>
      <c r="H26" s="12">
        <v>66</v>
      </c>
      <c r="I26" s="31">
        <v>131</v>
      </c>
      <c r="J26" s="4" t="s">
        <v>237</v>
      </c>
      <c r="K26" s="12">
        <v>19</v>
      </c>
      <c r="L26" s="12">
        <v>38</v>
      </c>
      <c r="M26" s="27">
        <v>75</v>
      </c>
      <c r="N26" s="4">
        <v>27</v>
      </c>
      <c r="P26" s="4" t="s">
        <v>207</v>
      </c>
      <c r="Q26" s="4">
        <v>25</v>
      </c>
      <c r="R26" s="22">
        <v>648</v>
      </c>
      <c r="T26" s="4" t="s">
        <v>318</v>
      </c>
      <c r="V26" s="4">
        <f>R26+46</f>
        <v>694</v>
      </c>
      <c r="W26" s="4">
        <v>24</v>
      </c>
      <c r="X26" s="4" t="s">
        <v>1</v>
      </c>
      <c r="Y26" s="5">
        <v>23</v>
      </c>
      <c r="Z26" s="4">
        <v>8</v>
      </c>
      <c r="AA26" s="4">
        <v>23</v>
      </c>
      <c r="AB26" s="4">
        <v>12</v>
      </c>
      <c r="AC26" s="9" t="s">
        <v>88</v>
      </c>
      <c r="AD26" s="9" t="s">
        <v>89</v>
      </c>
    </row>
    <row r="27" spans="1:30" x14ac:dyDescent="0.25">
      <c r="A27" s="12">
        <v>19</v>
      </c>
      <c r="B27" s="4" t="s">
        <v>397</v>
      </c>
      <c r="C27" s="4" t="s">
        <v>406</v>
      </c>
      <c r="E27" s="4" t="s">
        <v>232</v>
      </c>
      <c r="F27" s="10">
        <v>9</v>
      </c>
      <c r="G27" s="12">
        <v>34</v>
      </c>
      <c r="H27" s="12">
        <v>66</v>
      </c>
      <c r="I27" s="31">
        <v>132</v>
      </c>
      <c r="J27" s="4" t="s">
        <v>237</v>
      </c>
      <c r="K27" s="12">
        <v>19</v>
      </c>
      <c r="L27" s="12">
        <v>38</v>
      </c>
      <c r="M27" s="27">
        <v>76</v>
      </c>
      <c r="N27" s="4">
        <v>27</v>
      </c>
      <c r="P27" s="4" t="s">
        <v>208</v>
      </c>
      <c r="Q27" s="4">
        <v>26</v>
      </c>
      <c r="R27" s="22">
        <v>649</v>
      </c>
      <c r="T27" s="4" t="s">
        <v>319</v>
      </c>
      <c r="V27" s="4">
        <f>R27+46</f>
        <v>695</v>
      </c>
      <c r="W27" s="4">
        <v>25</v>
      </c>
      <c r="X27" s="4" t="s">
        <v>1</v>
      </c>
      <c r="Y27" s="5">
        <v>23</v>
      </c>
      <c r="Z27" s="4">
        <v>12</v>
      </c>
      <c r="AA27" s="4">
        <v>23</v>
      </c>
      <c r="AB27" s="4">
        <v>16</v>
      </c>
      <c r="AC27" s="9" t="s">
        <v>90</v>
      </c>
      <c r="AD27" s="9" t="s">
        <v>91</v>
      </c>
    </row>
    <row r="28" spans="1:30" x14ac:dyDescent="0.25">
      <c r="A28" s="10">
        <v>31</v>
      </c>
      <c r="C28" s="4" t="s">
        <v>407</v>
      </c>
      <c r="E28" s="4" t="s">
        <v>232</v>
      </c>
      <c r="F28" s="10">
        <v>9</v>
      </c>
      <c r="G28" s="12">
        <v>35</v>
      </c>
      <c r="H28" s="12">
        <v>67</v>
      </c>
      <c r="I28" s="31">
        <v>133</v>
      </c>
      <c r="J28" s="4" t="s">
        <v>240</v>
      </c>
      <c r="K28" s="12">
        <v>31</v>
      </c>
      <c r="L28" s="12">
        <v>62</v>
      </c>
      <c r="M28" s="26">
        <v>124</v>
      </c>
      <c r="N28" s="4">
        <v>28</v>
      </c>
      <c r="P28" s="4" t="s">
        <v>207</v>
      </c>
      <c r="Q28" s="4">
        <v>27</v>
      </c>
      <c r="R28" s="23">
        <v>706</v>
      </c>
      <c r="T28" s="4" t="s">
        <v>288</v>
      </c>
      <c r="V28" s="4">
        <f>R28+46</f>
        <v>752</v>
      </c>
      <c r="W28" s="4">
        <v>26</v>
      </c>
      <c r="X28" s="4" t="s">
        <v>1</v>
      </c>
      <c r="Y28" s="5">
        <v>23</v>
      </c>
      <c r="Z28" s="4">
        <v>16</v>
      </c>
      <c r="AA28" s="4">
        <v>23</v>
      </c>
      <c r="AB28" s="4">
        <v>19</v>
      </c>
      <c r="AC28" s="9" t="s">
        <v>92</v>
      </c>
      <c r="AD28" s="9" t="s">
        <v>93</v>
      </c>
    </row>
    <row r="29" spans="1:30" x14ac:dyDescent="0.25">
      <c r="A29" s="10">
        <v>31</v>
      </c>
      <c r="C29" s="4" t="s">
        <v>407</v>
      </c>
      <c r="E29" s="4" t="s">
        <v>232</v>
      </c>
      <c r="F29" s="10">
        <v>9</v>
      </c>
      <c r="G29" s="12">
        <v>35</v>
      </c>
      <c r="H29" s="12">
        <v>67</v>
      </c>
      <c r="I29" s="31">
        <v>134</v>
      </c>
      <c r="J29" s="4" t="s">
        <v>240</v>
      </c>
      <c r="K29" s="12">
        <v>31</v>
      </c>
      <c r="L29" s="12">
        <v>62</v>
      </c>
      <c r="M29" s="26">
        <v>123</v>
      </c>
      <c r="N29" s="4">
        <v>28</v>
      </c>
      <c r="P29" s="4" t="s">
        <v>208</v>
      </c>
      <c r="Q29" s="4">
        <v>28</v>
      </c>
      <c r="R29" s="23">
        <v>705</v>
      </c>
      <c r="T29" s="4" t="s">
        <v>289</v>
      </c>
      <c r="V29" s="4">
        <f>R29+46</f>
        <v>751</v>
      </c>
      <c r="W29" s="4">
        <v>27</v>
      </c>
      <c r="X29" s="4" t="s">
        <v>1</v>
      </c>
      <c r="Y29" s="5">
        <v>23</v>
      </c>
      <c r="Z29" s="4">
        <v>19</v>
      </c>
      <c r="AA29" s="4">
        <v>23</v>
      </c>
      <c r="AB29" s="4">
        <v>23</v>
      </c>
      <c r="AC29" s="9" t="s">
        <v>94</v>
      </c>
      <c r="AD29" s="9" t="s">
        <v>95</v>
      </c>
    </row>
    <row r="30" spans="1:30" x14ac:dyDescent="0.25">
      <c r="A30" s="10">
        <v>31</v>
      </c>
      <c r="C30" s="4" t="s">
        <v>407</v>
      </c>
      <c r="E30" s="4" t="s">
        <v>232</v>
      </c>
      <c r="F30" s="10">
        <v>9</v>
      </c>
      <c r="G30" s="12">
        <v>35</v>
      </c>
      <c r="H30" s="12">
        <v>70</v>
      </c>
      <c r="I30" s="31">
        <v>139</v>
      </c>
      <c r="J30" s="4" t="s">
        <v>240</v>
      </c>
      <c r="K30" s="12">
        <v>31</v>
      </c>
      <c r="L30" s="12">
        <v>59</v>
      </c>
      <c r="M30" s="26">
        <v>118</v>
      </c>
      <c r="N30" s="4">
        <v>29</v>
      </c>
      <c r="P30" s="4" t="s">
        <v>207</v>
      </c>
      <c r="Q30" s="4">
        <v>29</v>
      </c>
      <c r="R30" s="23">
        <v>698</v>
      </c>
      <c r="T30" s="4" t="s">
        <v>293</v>
      </c>
      <c r="V30" s="4">
        <f>R30+46</f>
        <v>744</v>
      </c>
      <c r="W30" s="4">
        <v>28</v>
      </c>
      <c r="X30" s="4" t="s">
        <v>1</v>
      </c>
      <c r="Y30" s="5">
        <v>24</v>
      </c>
      <c r="Z30" s="4">
        <v>13</v>
      </c>
      <c r="AA30" s="4">
        <v>24</v>
      </c>
      <c r="AB30" s="4">
        <v>18</v>
      </c>
      <c r="AC30" s="9" t="s">
        <v>96</v>
      </c>
      <c r="AD30" s="9" t="s">
        <v>97</v>
      </c>
    </row>
    <row r="31" spans="1:30" x14ac:dyDescent="0.25">
      <c r="A31" s="10">
        <v>31</v>
      </c>
      <c r="C31" s="4" t="s">
        <v>407</v>
      </c>
      <c r="E31" s="4" t="s">
        <v>232</v>
      </c>
      <c r="F31" s="10">
        <v>9</v>
      </c>
      <c r="G31" s="12">
        <v>35</v>
      </c>
      <c r="H31" s="12">
        <v>70</v>
      </c>
      <c r="I31" s="31">
        <v>140</v>
      </c>
      <c r="J31" s="4" t="s">
        <v>240</v>
      </c>
      <c r="K31" s="12">
        <v>31</v>
      </c>
      <c r="L31" s="12">
        <v>59</v>
      </c>
      <c r="M31" s="26">
        <v>117</v>
      </c>
      <c r="N31" s="4">
        <v>29</v>
      </c>
      <c r="P31" s="4" t="s">
        <v>208</v>
      </c>
      <c r="Q31" s="4">
        <v>30</v>
      </c>
      <c r="R31" s="23">
        <v>697</v>
      </c>
      <c r="T31" s="4" t="s">
        <v>287</v>
      </c>
      <c r="V31" s="4">
        <f>R31+46</f>
        <v>743</v>
      </c>
      <c r="W31" s="4">
        <v>29</v>
      </c>
      <c r="X31" s="4" t="s">
        <v>1</v>
      </c>
      <c r="Y31" s="5">
        <v>24</v>
      </c>
      <c r="Z31" s="4">
        <v>19</v>
      </c>
      <c r="AA31" s="4">
        <v>24</v>
      </c>
      <c r="AB31" s="4">
        <v>23</v>
      </c>
      <c r="AC31" s="9" t="s">
        <v>98</v>
      </c>
      <c r="AD31" s="9" t="s">
        <v>99</v>
      </c>
    </row>
    <row r="32" spans="1:30" x14ac:dyDescent="0.25">
      <c r="A32" s="12">
        <v>19</v>
      </c>
      <c r="B32" s="4" t="s">
        <v>397</v>
      </c>
      <c r="C32" s="4" t="s">
        <v>406</v>
      </c>
      <c r="E32" s="4" t="s">
        <v>232</v>
      </c>
      <c r="F32" s="10">
        <v>9</v>
      </c>
      <c r="G32" s="12">
        <v>34</v>
      </c>
      <c r="H32" s="12">
        <v>71</v>
      </c>
      <c r="I32" s="31">
        <v>141</v>
      </c>
      <c r="J32" s="4" t="s">
        <v>237</v>
      </c>
      <c r="K32" s="12">
        <v>19</v>
      </c>
      <c r="L32" s="12">
        <v>35</v>
      </c>
      <c r="M32" s="26">
        <v>69</v>
      </c>
      <c r="N32" s="4">
        <v>30</v>
      </c>
      <c r="P32" s="4" t="s">
        <v>207</v>
      </c>
      <c r="Q32" s="4">
        <v>31</v>
      </c>
      <c r="R32" s="22">
        <v>640</v>
      </c>
      <c r="T32" s="4" t="s">
        <v>320</v>
      </c>
      <c r="V32" s="4">
        <f>R32+46</f>
        <v>686</v>
      </c>
      <c r="W32" s="4">
        <v>30</v>
      </c>
      <c r="X32" s="4" t="s">
        <v>1</v>
      </c>
      <c r="Y32" s="5">
        <v>24</v>
      </c>
      <c r="Z32" s="4">
        <v>23</v>
      </c>
      <c r="AA32" s="4">
        <v>24</v>
      </c>
      <c r="AB32" s="4">
        <v>29</v>
      </c>
      <c r="AC32" s="9" t="s">
        <v>100</v>
      </c>
      <c r="AD32" s="9" t="s">
        <v>101</v>
      </c>
    </row>
    <row r="33" spans="1:30" x14ac:dyDescent="0.25">
      <c r="A33" s="12">
        <v>19</v>
      </c>
      <c r="B33" s="4" t="s">
        <v>398</v>
      </c>
      <c r="C33" s="4" t="s">
        <v>406</v>
      </c>
      <c r="E33" s="4" t="s">
        <v>232</v>
      </c>
      <c r="F33" s="10">
        <v>9</v>
      </c>
      <c r="G33" s="12">
        <v>34</v>
      </c>
      <c r="H33" s="12">
        <v>71</v>
      </c>
      <c r="I33" s="31">
        <v>142</v>
      </c>
      <c r="J33" s="4" t="s">
        <v>237</v>
      </c>
      <c r="K33" s="12">
        <v>19</v>
      </c>
      <c r="L33" s="12">
        <v>35</v>
      </c>
      <c r="M33" s="26">
        <v>70</v>
      </c>
      <c r="N33" s="4">
        <v>30</v>
      </c>
      <c r="P33" s="4" t="s">
        <v>208</v>
      </c>
      <c r="Q33" s="4">
        <v>32</v>
      </c>
      <c r="R33" s="22">
        <v>642</v>
      </c>
      <c r="T33" s="4" t="s">
        <v>321</v>
      </c>
      <c r="V33" s="4">
        <f>R33+46</f>
        <v>688</v>
      </c>
      <c r="W33" s="4">
        <v>31</v>
      </c>
      <c r="X33" s="4" t="s">
        <v>1</v>
      </c>
      <c r="Y33" s="5">
        <v>24</v>
      </c>
      <c r="Z33" s="4">
        <v>29</v>
      </c>
      <c r="AA33" s="4">
        <v>25</v>
      </c>
      <c r="AB33" s="4">
        <v>1</v>
      </c>
      <c r="AC33" s="9" t="s">
        <v>198</v>
      </c>
      <c r="AD33" s="9" t="s">
        <v>102</v>
      </c>
    </row>
    <row r="34" spans="1:30" x14ac:dyDescent="0.25">
      <c r="A34" s="12">
        <v>21</v>
      </c>
      <c r="B34" s="4" t="s">
        <v>403</v>
      </c>
      <c r="C34" s="4" t="s">
        <v>405</v>
      </c>
      <c r="E34" s="4" t="s">
        <v>232</v>
      </c>
      <c r="F34" s="10">
        <v>10</v>
      </c>
      <c r="G34" s="12">
        <v>39</v>
      </c>
      <c r="H34" s="12">
        <v>75</v>
      </c>
      <c r="I34" s="31">
        <v>149</v>
      </c>
      <c r="J34" s="4" t="s">
        <v>237</v>
      </c>
      <c r="K34" s="12">
        <v>17</v>
      </c>
      <c r="L34" s="12">
        <v>40</v>
      </c>
      <c r="M34" s="26">
        <v>80</v>
      </c>
      <c r="N34" s="4">
        <v>31</v>
      </c>
      <c r="P34" s="4" t="s">
        <v>207</v>
      </c>
      <c r="Q34" s="4">
        <v>33</v>
      </c>
      <c r="R34" s="22">
        <v>654</v>
      </c>
      <c r="T34" s="4" t="s">
        <v>322</v>
      </c>
      <c r="V34" s="4">
        <f>R34+46</f>
        <v>700</v>
      </c>
      <c r="W34" s="4">
        <v>32</v>
      </c>
      <c r="X34" s="4" t="s">
        <v>1</v>
      </c>
      <c r="Y34" s="5">
        <v>26</v>
      </c>
      <c r="Z34" s="4">
        <v>8</v>
      </c>
      <c r="AA34" s="4">
        <v>26</v>
      </c>
      <c r="AB34" s="4">
        <v>14</v>
      </c>
      <c r="AC34" s="9" t="s">
        <v>103</v>
      </c>
      <c r="AD34" s="9" t="s">
        <v>104</v>
      </c>
    </row>
    <row r="35" spans="1:30" x14ac:dyDescent="0.25">
      <c r="A35" s="12">
        <v>21</v>
      </c>
      <c r="B35" s="4" t="s">
        <v>403</v>
      </c>
      <c r="C35" s="4" t="s">
        <v>405</v>
      </c>
      <c r="E35" s="4" t="s">
        <v>232</v>
      </c>
      <c r="F35" s="10">
        <v>10</v>
      </c>
      <c r="G35" s="12">
        <v>39</v>
      </c>
      <c r="H35" s="12">
        <v>75</v>
      </c>
      <c r="I35" s="31">
        <v>150</v>
      </c>
      <c r="J35" s="4" t="s">
        <v>237</v>
      </c>
      <c r="K35" s="12">
        <v>17</v>
      </c>
      <c r="L35" s="12">
        <v>40</v>
      </c>
      <c r="M35" s="26">
        <v>79</v>
      </c>
      <c r="N35" s="4">
        <v>31</v>
      </c>
      <c r="P35" s="4" t="s">
        <v>208</v>
      </c>
      <c r="Q35" s="4">
        <v>34</v>
      </c>
      <c r="R35" s="22">
        <v>653</v>
      </c>
      <c r="T35" s="4" t="s">
        <v>323</v>
      </c>
      <c r="V35" s="4">
        <f>R35+46</f>
        <v>699</v>
      </c>
      <c r="W35" s="4">
        <v>33</v>
      </c>
      <c r="X35" s="4" t="s">
        <v>1</v>
      </c>
      <c r="Y35" s="5">
        <v>26</v>
      </c>
      <c r="Z35" s="4">
        <v>14</v>
      </c>
      <c r="AA35" s="4">
        <v>26</v>
      </c>
      <c r="AB35" s="4">
        <v>23</v>
      </c>
      <c r="AC35" s="9" t="s">
        <v>105</v>
      </c>
      <c r="AD35" s="9" t="s">
        <v>106</v>
      </c>
    </row>
    <row r="36" spans="1:30" x14ac:dyDescent="0.25">
      <c r="A36" s="12">
        <v>18</v>
      </c>
      <c r="B36" s="4" t="s">
        <v>403</v>
      </c>
      <c r="C36" s="4" t="s">
        <v>405</v>
      </c>
      <c r="E36" s="4" t="s">
        <v>232</v>
      </c>
      <c r="F36" s="10">
        <v>10</v>
      </c>
      <c r="G36" s="12">
        <v>39</v>
      </c>
      <c r="H36" s="12">
        <v>78</v>
      </c>
      <c r="I36" s="31">
        <v>155</v>
      </c>
      <c r="J36" s="4" t="s">
        <v>237</v>
      </c>
      <c r="K36" s="12">
        <v>17</v>
      </c>
      <c r="L36" s="12">
        <v>33</v>
      </c>
      <c r="M36" s="26">
        <v>66</v>
      </c>
      <c r="N36" s="4">
        <v>32</v>
      </c>
      <c r="P36" s="4" t="s">
        <v>207</v>
      </c>
      <c r="Q36" s="4">
        <v>35</v>
      </c>
      <c r="R36" s="22">
        <v>637</v>
      </c>
      <c r="T36" s="4" t="s">
        <v>324</v>
      </c>
      <c r="V36" s="4">
        <f>R36+46</f>
        <v>683</v>
      </c>
      <c r="W36" s="4">
        <v>34</v>
      </c>
      <c r="X36" s="4" t="s">
        <v>1</v>
      </c>
      <c r="Y36" s="5">
        <v>27</v>
      </c>
      <c r="Z36" s="4">
        <v>11</v>
      </c>
      <c r="AA36" s="4">
        <v>27</v>
      </c>
      <c r="AB36" s="4">
        <v>19</v>
      </c>
      <c r="AC36" s="9" t="s">
        <v>107</v>
      </c>
      <c r="AD36" s="9" t="s">
        <v>108</v>
      </c>
    </row>
    <row r="37" spans="1:30" x14ac:dyDescent="0.25">
      <c r="A37" s="12">
        <v>18</v>
      </c>
      <c r="B37" s="4" t="s">
        <v>403</v>
      </c>
      <c r="C37" s="4" t="s">
        <v>405</v>
      </c>
      <c r="E37" s="4" t="s">
        <v>232</v>
      </c>
      <c r="F37" s="10">
        <v>10</v>
      </c>
      <c r="G37" s="12">
        <v>39</v>
      </c>
      <c r="H37" s="12">
        <v>78</v>
      </c>
      <c r="I37" s="31">
        <v>156</v>
      </c>
      <c r="J37" s="4" t="s">
        <v>237</v>
      </c>
      <c r="K37" s="12">
        <v>17</v>
      </c>
      <c r="L37" s="12">
        <v>33</v>
      </c>
      <c r="M37" s="26">
        <v>65</v>
      </c>
      <c r="N37" s="4">
        <v>32</v>
      </c>
      <c r="P37" s="4" t="s">
        <v>208</v>
      </c>
      <c r="Q37" s="4">
        <v>36</v>
      </c>
      <c r="R37" s="22">
        <v>635</v>
      </c>
      <c r="T37" s="4" t="s">
        <v>325</v>
      </c>
      <c r="V37" s="4">
        <f>R37+46</f>
        <v>681</v>
      </c>
      <c r="W37" s="4">
        <v>35</v>
      </c>
      <c r="X37" s="4" t="s">
        <v>1</v>
      </c>
      <c r="Y37" s="5">
        <v>27</v>
      </c>
      <c r="Z37" s="4">
        <v>19</v>
      </c>
      <c r="AA37" s="4">
        <v>27</v>
      </c>
      <c r="AB37" s="4">
        <v>24</v>
      </c>
      <c r="AC37" s="9" t="s">
        <v>109</v>
      </c>
      <c r="AD37" s="9" t="s">
        <v>110</v>
      </c>
    </row>
    <row r="38" spans="1:30" x14ac:dyDescent="0.25">
      <c r="A38" s="4">
        <v>37</v>
      </c>
      <c r="B38" s="4" t="s">
        <v>402</v>
      </c>
      <c r="C38" s="4">
        <v>180</v>
      </c>
      <c r="E38" s="4" t="s">
        <v>232</v>
      </c>
      <c r="F38" s="10">
        <v>11</v>
      </c>
      <c r="G38" s="12">
        <v>41</v>
      </c>
      <c r="H38" s="12">
        <v>81</v>
      </c>
      <c r="I38" s="31">
        <v>161</v>
      </c>
      <c r="J38" s="4" t="s">
        <v>241</v>
      </c>
      <c r="K38" s="12">
        <v>36</v>
      </c>
      <c r="L38" s="12">
        <v>68</v>
      </c>
      <c r="M38" s="26">
        <v>136</v>
      </c>
      <c r="N38" s="4">
        <v>33</v>
      </c>
      <c r="P38" s="4" t="s">
        <v>207</v>
      </c>
      <c r="Q38" s="4">
        <v>37</v>
      </c>
      <c r="R38" s="23">
        <v>720</v>
      </c>
      <c r="T38" s="4" t="s">
        <v>326</v>
      </c>
      <c r="V38" s="4">
        <f>R38+46</f>
        <v>766</v>
      </c>
      <c r="W38" s="4">
        <v>36</v>
      </c>
      <c r="X38" s="4" t="s">
        <v>1</v>
      </c>
      <c r="Y38" s="5">
        <v>28</v>
      </c>
      <c r="Z38" s="4">
        <v>16</v>
      </c>
      <c r="AA38" s="4">
        <v>28</v>
      </c>
      <c r="AB38" s="4">
        <v>22</v>
      </c>
      <c r="AC38" s="9" t="s">
        <v>199</v>
      </c>
      <c r="AD38" s="9" t="s">
        <v>111</v>
      </c>
    </row>
    <row r="39" spans="1:30" x14ac:dyDescent="0.25">
      <c r="A39" s="4">
        <v>37</v>
      </c>
      <c r="B39" s="4" t="s">
        <v>401</v>
      </c>
      <c r="C39" s="4">
        <v>180</v>
      </c>
      <c r="E39" s="4" t="s">
        <v>232</v>
      </c>
      <c r="F39" s="10">
        <v>11</v>
      </c>
      <c r="G39" s="12">
        <v>41</v>
      </c>
      <c r="H39" s="12">
        <v>81</v>
      </c>
      <c r="I39" s="31">
        <v>162</v>
      </c>
      <c r="J39" s="4" t="s">
        <v>241</v>
      </c>
      <c r="K39" s="12">
        <v>36</v>
      </c>
      <c r="L39" s="12">
        <v>68</v>
      </c>
      <c r="M39" s="26">
        <v>135</v>
      </c>
      <c r="N39" s="4">
        <v>33</v>
      </c>
      <c r="P39" s="4" t="s">
        <v>208</v>
      </c>
      <c r="Q39" s="4">
        <v>38</v>
      </c>
      <c r="R39" s="23">
        <v>719</v>
      </c>
      <c r="T39" s="4" t="s">
        <v>327</v>
      </c>
      <c r="V39" s="4">
        <f>R39+46</f>
        <v>765</v>
      </c>
      <c r="W39" s="4">
        <v>37</v>
      </c>
      <c r="X39" s="4" t="s">
        <v>1</v>
      </c>
      <c r="Y39" s="5">
        <v>28</v>
      </c>
      <c r="Z39" s="4">
        <v>22</v>
      </c>
      <c r="AA39" s="4">
        <v>28</v>
      </c>
      <c r="AB39" s="4">
        <v>27</v>
      </c>
      <c r="AC39" s="9" t="s">
        <v>112</v>
      </c>
      <c r="AD39" s="11" t="s">
        <v>113</v>
      </c>
    </row>
    <row r="40" spans="1:30" x14ac:dyDescent="0.25">
      <c r="A40" s="10">
        <v>24</v>
      </c>
      <c r="C40" s="4" t="s">
        <v>407</v>
      </c>
      <c r="E40" s="4" t="s">
        <v>232</v>
      </c>
      <c r="F40" s="10">
        <v>11</v>
      </c>
      <c r="G40" s="12">
        <v>43</v>
      </c>
      <c r="H40" s="12">
        <v>83</v>
      </c>
      <c r="I40" s="31">
        <v>165</v>
      </c>
      <c r="J40" s="4" t="s">
        <v>238</v>
      </c>
      <c r="K40" s="12">
        <v>24</v>
      </c>
      <c r="L40" s="12">
        <v>45</v>
      </c>
      <c r="M40" s="26">
        <v>89</v>
      </c>
      <c r="N40" s="4">
        <v>34</v>
      </c>
      <c r="P40" s="4" t="s">
        <v>207</v>
      </c>
      <c r="Q40" s="4">
        <v>39</v>
      </c>
      <c r="R40" s="22">
        <v>665</v>
      </c>
      <c r="T40" s="4" t="s">
        <v>254</v>
      </c>
      <c r="V40" s="4">
        <f>R40+46</f>
        <v>711</v>
      </c>
      <c r="W40" s="4">
        <v>38</v>
      </c>
      <c r="X40" s="4" t="s">
        <v>1</v>
      </c>
      <c r="Y40" s="5">
        <v>29</v>
      </c>
      <c r="Z40" s="4">
        <v>8</v>
      </c>
      <c r="AA40" s="4">
        <v>29</v>
      </c>
      <c r="AB40" s="4">
        <v>13</v>
      </c>
      <c r="AC40" s="9" t="s">
        <v>114</v>
      </c>
      <c r="AD40" s="9" t="s">
        <v>115</v>
      </c>
    </row>
    <row r="41" spans="1:30" x14ac:dyDescent="0.25">
      <c r="A41" s="10">
        <v>24</v>
      </c>
      <c r="C41" s="4" t="s">
        <v>407</v>
      </c>
      <c r="E41" s="4" t="s">
        <v>232</v>
      </c>
      <c r="F41" s="10">
        <v>11</v>
      </c>
      <c r="G41" s="12">
        <v>43</v>
      </c>
      <c r="H41" s="12">
        <v>83</v>
      </c>
      <c r="I41" s="31">
        <v>166</v>
      </c>
      <c r="J41" s="4" t="s">
        <v>238</v>
      </c>
      <c r="K41" s="12">
        <v>24</v>
      </c>
      <c r="L41" s="12">
        <v>45</v>
      </c>
      <c r="M41" s="26">
        <v>90</v>
      </c>
      <c r="N41" s="4">
        <v>34</v>
      </c>
      <c r="P41" s="4" t="s">
        <v>208</v>
      </c>
      <c r="Q41" s="4">
        <v>40</v>
      </c>
      <c r="R41" s="22">
        <v>667</v>
      </c>
      <c r="T41" s="4" t="s">
        <v>265</v>
      </c>
      <c r="V41" s="4">
        <f>R41+46</f>
        <v>713</v>
      </c>
      <c r="W41" s="4">
        <v>39</v>
      </c>
      <c r="X41" s="4" t="s">
        <v>1</v>
      </c>
      <c r="Y41" s="5">
        <v>29</v>
      </c>
      <c r="Z41" s="4">
        <v>13</v>
      </c>
      <c r="AA41" s="4">
        <v>29</v>
      </c>
      <c r="AB41" s="4">
        <v>19</v>
      </c>
      <c r="AC41" s="9" t="s">
        <v>116</v>
      </c>
      <c r="AD41" s="9" t="s">
        <v>117</v>
      </c>
    </row>
    <row r="42" spans="1:30" x14ac:dyDescent="0.25">
      <c r="A42" s="10">
        <v>25</v>
      </c>
      <c r="C42" s="4" t="s">
        <v>407</v>
      </c>
      <c r="E42" s="4" t="s">
        <v>232</v>
      </c>
      <c r="F42" s="10">
        <v>11</v>
      </c>
      <c r="G42" s="12">
        <v>44</v>
      </c>
      <c r="H42" s="12">
        <v>84</v>
      </c>
      <c r="I42" s="31">
        <v>167</v>
      </c>
      <c r="J42" s="4" t="s">
        <v>238</v>
      </c>
      <c r="K42" s="12">
        <v>21</v>
      </c>
      <c r="L42" s="12">
        <v>48</v>
      </c>
      <c r="M42" s="26">
        <v>95</v>
      </c>
      <c r="N42" s="4">
        <v>35</v>
      </c>
      <c r="P42" s="4" t="s">
        <v>207</v>
      </c>
      <c r="Q42" s="4">
        <v>41</v>
      </c>
      <c r="R42" s="22">
        <v>673</v>
      </c>
      <c r="T42" s="4" t="s">
        <v>264</v>
      </c>
      <c r="V42" s="4">
        <f>R42+46</f>
        <v>719</v>
      </c>
      <c r="W42" s="4">
        <v>40</v>
      </c>
      <c r="X42" s="4" t="s">
        <v>1</v>
      </c>
      <c r="Y42" s="5">
        <v>29</v>
      </c>
      <c r="Z42" s="4">
        <v>19</v>
      </c>
      <c r="AA42" s="4">
        <v>30</v>
      </c>
      <c r="AB42" s="4">
        <v>4</v>
      </c>
      <c r="AC42" s="9" t="s">
        <v>118</v>
      </c>
      <c r="AD42" s="11" t="s">
        <v>119</v>
      </c>
    </row>
    <row r="43" spans="1:30" x14ac:dyDescent="0.25">
      <c r="A43" s="10">
        <v>25</v>
      </c>
      <c r="C43" s="4" t="s">
        <v>407</v>
      </c>
      <c r="E43" s="4" t="s">
        <v>232</v>
      </c>
      <c r="F43" s="10">
        <v>11</v>
      </c>
      <c r="G43" s="12">
        <v>44</v>
      </c>
      <c r="H43" s="12">
        <v>84</v>
      </c>
      <c r="I43" s="31">
        <v>168</v>
      </c>
      <c r="J43" s="13" t="s">
        <v>238</v>
      </c>
      <c r="K43" s="12">
        <v>21</v>
      </c>
      <c r="L43" s="12">
        <v>48</v>
      </c>
      <c r="M43" s="26">
        <v>96</v>
      </c>
      <c r="N43" s="4">
        <v>35</v>
      </c>
      <c r="P43" s="4" t="s">
        <v>208</v>
      </c>
      <c r="Q43" s="4">
        <v>42</v>
      </c>
      <c r="R43" s="22">
        <v>674</v>
      </c>
      <c r="T43" s="4" t="s">
        <v>282</v>
      </c>
      <c r="V43" s="4">
        <f>R43+46</f>
        <v>720</v>
      </c>
      <c r="W43" s="4">
        <v>41</v>
      </c>
      <c r="X43" s="4" t="s">
        <v>1</v>
      </c>
      <c r="Y43" s="5">
        <v>30</v>
      </c>
      <c r="Z43" s="4">
        <v>4</v>
      </c>
      <c r="AA43" s="4">
        <v>30</v>
      </c>
      <c r="AB43" s="4">
        <v>8</v>
      </c>
      <c r="AC43" s="11" t="s">
        <v>120</v>
      </c>
      <c r="AD43" s="9" t="s">
        <v>121</v>
      </c>
    </row>
    <row r="44" spans="1:30" x14ac:dyDescent="0.25">
      <c r="A44" s="10">
        <v>22</v>
      </c>
      <c r="C44" s="4" t="s">
        <v>407</v>
      </c>
      <c r="E44" s="4" t="s">
        <v>232</v>
      </c>
      <c r="F44" s="10">
        <v>11</v>
      </c>
      <c r="G44" s="12">
        <v>44</v>
      </c>
      <c r="H44" s="12">
        <v>85</v>
      </c>
      <c r="I44" s="31">
        <v>169</v>
      </c>
      <c r="J44" s="4" t="s">
        <v>238</v>
      </c>
      <c r="K44" s="12">
        <v>21</v>
      </c>
      <c r="L44" s="12">
        <v>41</v>
      </c>
      <c r="M44" s="26">
        <v>81</v>
      </c>
      <c r="N44" s="4">
        <v>36</v>
      </c>
      <c r="P44" s="4" t="s">
        <v>207</v>
      </c>
      <c r="Q44" s="4">
        <v>43</v>
      </c>
      <c r="R44" s="22">
        <v>655</v>
      </c>
      <c r="T44" s="4" t="s">
        <v>259</v>
      </c>
      <c r="V44" s="4">
        <f>R44+46</f>
        <v>701</v>
      </c>
      <c r="W44" s="4">
        <v>42</v>
      </c>
      <c r="X44" s="4" t="s">
        <v>1</v>
      </c>
      <c r="Y44" s="5">
        <v>30</v>
      </c>
      <c r="Z44" s="4">
        <v>8</v>
      </c>
      <c r="AA44" s="4">
        <v>30</v>
      </c>
      <c r="AB44" s="4">
        <v>13</v>
      </c>
      <c r="AC44" s="9" t="s">
        <v>122</v>
      </c>
      <c r="AD44" s="9" t="s">
        <v>123</v>
      </c>
    </row>
    <row r="45" spans="1:30" x14ac:dyDescent="0.25">
      <c r="A45" s="10">
        <v>22</v>
      </c>
      <c r="C45" s="4" t="s">
        <v>407</v>
      </c>
      <c r="E45" s="4" t="s">
        <v>232</v>
      </c>
      <c r="F45" s="10">
        <v>11</v>
      </c>
      <c r="G45" s="12">
        <v>44</v>
      </c>
      <c r="H45" s="12">
        <v>85</v>
      </c>
      <c r="I45" s="31">
        <v>170</v>
      </c>
      <c r="J45" s="4" t="s">
        <v>238</v>
      </c>
      <c r="K45" s="12">
        <v>21</v>
      </c>
      <c r="L45" s="12">
        <v>41</v>
      </c>
      <c r="M45" s="26">
        <v>82</v>
      </c>
      <c r="N45" s="4">
        <v>36</v>
      </c>
      <c r="P45" s="4" t="s">
        <v>208</v>
      </c>
      <c r="Q45" s="4">
        <v>44</v>
      </c>
      <c r="R45" s="22">
        <v>657</v>
      </c>
      <c r="T45" s="4" t="s">
        <v>256</v>
      </c>
      <c r="V45" s="4">
        <f>R45+46</f>
        <v>703</v>
      </c>
      <c r="W45" s="4">
        <v>43</v>
      </c>
      <c r="X45" s="4" t="s">
        <v>1</v>
      </c>
      <c r="Y45" s="5">
        <v>30</v>
      </c>
      <c r="Z45" s="4">
        <v>13</v>
      </c>
      <c r="AA45" s="4">
        <v>30</v>
      </c>
      <c r="AB45" s="4">
        <v>17</v>
      </c>
      <c r="AC45" s="9" t="s">
        <v>124</v>
      </c>
      <c r="AD45" s="9" t="s">
        <v>125</v>
      </c>
    </row>
    <row r="46" spans="1:30" x14ac:dyDescent="0.25">
      <c r="A46" s="10">
        <v>24</v>
      </c>
      <c r="C46" s="4" t="s">
        <v>407</v>
      </c>
      <c r="E46" s="4" t="s">
        <v>232</v>
      </c>
      <c r="F46" s="10">
        <v>11</v>
      </c>
      <c r="G46" s="12">
        <v>43</v>
      </c>
      <c r="H46" s="12">
        <v>86</v>
      </c>
      <c r="I46" s="31">
        <v>171</v>
      </c>
      <c r="J46" s="4" t="s">
        <v>238</v>
      </c>
      <c r="K46" s="12">
        <v>24</v>
      </c>
      <c r="L46" s="12">
        <v>44</v>
      </c>
      <c r="M46" s="26">
        <v>87</v>
      </c>
      <c r="N46" s="4">
        <v>37</v>
      </c>
      <c r="P46" s="4" t="s">
        <v>207</v>
      </c>
      <c r="Q46" s="4">
        <v>45</v>
      </c>
      <c r="R46" s="22">
        <v>663</v>
      </c>
      <c r="T46" s="4" t="s">
        <v>266</v>
      </c>
      <c r="V46" s="4">
        <f>R46+46</f>
        <v>709</v>
      </c>
      <c r="W46" s="4">
        <v>44</v>
      </c>
      <c r="X46" s="4" t="s">
        <v>1</v>
      </c>
      <c r="Y46" s="5">
        <v>30</v>
      </c>
      <c r="Z46" s="4">
        <v>17</v>
      </c>
      <c r="AA46" s="4">
        <v>30</v>
      </c>
      <c r="AB46" s="4">
        <v>22</v>
      </c>
      <c r="AC46" s="9" t="s">
        <v>126</v>
      </c>
      <c r="AD46" s="9" t="s">
        <v>127</v>
      </c>
    </row>
    <row r="47" spans="1:30" x14ac:dyDescent="0.25">
      <c r="A47" s="10">
        <v>24</v>
      </c>
      <c r="C47" s="4" t="s">
        <v>407</v>
      </c>
      <c r="E47" s="4" t="s">
        <v>232</v>
      </c>
      <c r="F47" s="10">
        <v>11</v>
      </c>
      <c r="G47" s="12">
        <v>43</v>
      </c>
      <c r="H47" s="12">
        <v>86</v>
      </c>
      <c r="I47" s="31">
        <v>172</v>
      </c>
      <c r="J47" s="4" t="s">
        <v>238</v>
      </c>
      <c r="K47" s="12">
        <v>24</v>
      </c>
      <c r="L47" s="12">
        <v>44</v>
      </c>
      <c r="M47" s="26">
        <v>88</v>
      </c>
      <c r="N47" s="4">
        <v>37</v>
      </c>
      <c r="P47" s="4" t="s">
        <v>208</v>
      </c>
      <c r="Q47" s="4">
        <v>46</v>
      </c>
      <c r="R47" s="22">
        <v>664</v>
      </c>
      <c r="T47" s="4" t="s">
        <v>263</v>
      </c>
      <c r="V47" s="4">
        <f>R47+46</f>
        <v>710</v>
      </c>
      <c r="W47" s="4">
        <v>45</v>
      </c>
      <c r="X47" s="4" t="s">
        <v>1</v>
      </c>
      <c r="Y47" s="5">
        <v>30</v>
      </c>
      <c r="Z47" s="4">
        <v>22</v>
      </c>
      <c r="AA47" s="4">
        <v>31</v>
      </c>
      <c r="AB47" s="4">
        <v>1</v>
      </c>
      <c r="AC47" s="9" t="s">
        <v>128</v>
      </c>
      <c r="AD47" s="11" t="s">
        <v>129</v>
      </c>
    </row>
    <row r="48" spans="1:30" x14ac:dyDescent="0.25">
      <c r="A48" s="4">
        <v>37</v>
      </c>
      <c r="B48" s="4" t="s">
        <v>401</v>
      </c>
      <c r="C48" s="4">
        <v>180</v>
      </c>
      <c r="E48" s="4" t="s">
        <v>232</v>
      </c>
      <c r="F48" s="10">
        <v>11</v>
      </c>
      <c r="G48" s="12">
        <v>41</v>
      </c>
      <c r="H48" s="12">
        <v>88</v>
      </c>
      <c r="I48" s="31">
        <v>175</v>
      </c>
      <c r="J48" s="4" t="s">
        <v>241</v>
      </c>
      <c r="K48" s="12">
        <v>36</v>
      </c>
      <c r="L48" s="12">
        <v>69</v>
      </c>
      <c r="M48" s="26">
        <v>138</v>
      </c>
      <c r="N48" s="4">
        <v>38</v>
      </c>
      <c r="P48" s="4" t="s">
        <v>207</v>
      </c>
      <c r="Q48" s="4">
        <v>47</v>
      </c>
      <c r="R48" s="23">
        <v>722</v>
      </c>
      <c r="T48" s="4" t="s">
        <v>328</v>
      </c>
      <c r="V48" s="4">
        <f>R48+46</f>
        <v>768</v>
      </c>
      <c r="W48" s="4">
        <v>46</v>
      </c>
      <c r="X48" s="4" t="s">
        <v>1</v>
      </c>
      <c r="Y48" s="5">
        <v>31</v>
      </c>
      <c r="Z48" s="4">
        <v>8</v>
      </c>
      <c r="AA48" s="4">
        <v>31</v>
      </c>
      <c r="AB48" s="4">
        <v>15</v>
      </c>
      <c r="AC48" s="9" t="s">
        <v>130</v>
      </c>
      <c r="AD48" s="11" t="s">
        <v>131</v>
      </c>
    </row>
    <row r="49" spans="1:30" x14ac:dyDescent="0.25">
      <c r="A49" s="4">
        <v>37</v>
      </c>
      <c r="B49" s="4" t="s">
        <v>402</v>
      </c>
      <c r="C49" s="4">
        <v>180</v>
      </c>
      <c r="E49" s="4" t="s">
        <v>232</v>
      </c>
      <c r="F49" s="10">
        <v>11</v>
      </c>
      <c r="G49" s="12">
        <v>41</v>
      </c>
      <c r="H49" s="12">
        <v>88</v>
      </c>
      <c r="I49" s="31">
        <v>176</v>
      </c>
      <c r="J49" s="4" t="s">
        <v>241</v>
      </c>
      <c r="K49" s="12">
        <v>36</v>
      </c>
      <c r="L49" s="12">
        <v>69</v>
      </c>
      <c r="M49" s="26">
        <v>137</v>
      </c>
      <c r="N49" s="4">
        <v>38</v>
      </c>
      <c r="P49" s="4" t="s">
        <v>208</v>
      </c>
      <c r="Q49" s="4">
        <v>48</v>
      </c>
      <c r="R49" s="23">
        <v>721</v>
      </c>
      <c r="T49" s="4" t="s">
        <v>329</v>
      </c>
      <c r="V49" s="4">
        <f>R49+46</f>
        <v>767</v>
      </c>
      <c r="W49" s="4">
        <v>47</v>
      </c>
      <c r="X49" s="4" t="s">
        <v>1</v>
      </c>
      <c r="Y49" s="5">
        <v>31</v>
      </c>
      <c r="Z49" s="4">
        <v>15</v>
      </c>
      <c r="AA49" s="4">
        <v>31</v>
      </c>
      <c r="AB49" s="4">
        <v>18</v>
      </c>
      <c r="AC49" s="9" t="s">
        <v>132</v>
      </c>
      <c r="AD49" s="9" t="s">
        <v>133</v>
      </c>
    </row>
    <row r="50" spans="1:30" x14ac:dyDescent="0.25">
      <c r="A50" s="4">
        <v>33</v>
      </c>
      <c r="B50" s="4" t="s">
        <v>403</v>
      </c>
      <c r="C50" s="4" t="s">
        <v>407</v>
      </c>
      <c r="E50" s="4" t="s">
        <v>232</v>
      </c>
      <c r="F50" s="10">
        <v>12</v>
      </c>
      <c r="G50" s="12">
        <v>46</v>
      </c>
      <c r="H50" s="12">
        <v>90</v>
      </c>
      <c r="I50" s="31">
        <v>179</v>
      </c>
      <c r="J50" s="4" t="s">
        <v>240</v>
      </c>
      <c r="K50" s="12">
        <v>30</v>
      </c>
      <c r="L50" s="12">
        <v>63</v>
      </c>
      <c r="M50" s="26">
        <v>126</v>
      </c>
      <c r="N50" s="4">
        <v>39</v>
      </c>
      <c r="P50" s="4" t="s">
        <v>207</v>
      </c>
      <c r="Q50" s="4">
        <v>49</v>
      </c>
      <c r="R50" s="23">
        <v>709</v>
      </c>
      <c r="T50" s="4" t="s">
        <v>330</v>
      </c>
      <c r="V50" s="4">
        <f>R50+46</f>
        <v>755</v>
      </c>
      <c r="W50" s="4">
        <v>48</v>
      </c>
      <c r="X50" s="4" t="s">
        <v>1</v>
      </c>
      <c r="Y50" s="5">
        <v>31</v>
      </c>
      <c r="Z50" s="4">
        <v>29</v>
      </c>
      <c r="AA50" s="4">
        <v>32</v>
      </c>
      <c r="AB50" s="4">
        <v>2</v>
      </c>
      <c r="AC50" s="9" t="s">
        <v>134</v>
      </c>
      <c r="AD50" s="9" t="s">
        <v>135</v>
      </c>
    </row>
    <row r="51" spans="1:30" x14ac:dyDescent="0.25">
      <c r="A51" s="4">
        <v>33</v>
      </c>
      <c r="B51" s="4" t="s">
        <v>403</v>
      </c>
      <c r="C51" s="4" t="s">
        <v>407</v>
      </c>
      <c r="E51" s="4" t="s">
        <v>232</v>
      </c>
      <c r="F51" s="10">
        <v>12</v>
      </c>
      <c r="G51" s="12">
        <v>46</v>
      </c>
      <c r="H51" s="12">
        <v>90</v>
      </c>
      <c r="I51" s="31">
        <v>180</v>
      </c>
      <c r="J51" s="4" t="s">
        <v>240</v>
      </c>
      <c r="K51" s="12">
        <v>30</v>
      </c>
      <c r="L51" s="12">
        <v>63</v>
      </c>
      <c r="M51" s="26">
        <v>125</v>
      </c>
      <c r="N51" s="4">
        <v>39</v>
      </c>
      <c r="P51" s="4" t="s">
        <v>208</v>
      </c>
      <c r="Q51" s="4">
        <v>50</v>
      </c>
      <c r="R51" s="23">
        <v>707</v>
      </c>
      <c r="T51" s="4" t="s">
        <v>331</v>
      </c>
      <c r="V51" s="4">
        <f>R51+46</f>
        <v>753</v>
      </c>
      <c r="W51" s="4">
        <v>49</v>
      </c>
      <c r="X51" s="4" t="s">
        <v>1</v>
      </c>
      <c r="Y51" s="5">
        <v>32</v>
      </c>
      <c r="Z51" s="4">
        <v>3</v>
      </c>
      <c r="AA51" s="4">
        <v>32</v>
      </c>
      <c r="AB51" s="4">
        <v>8</v>
      </c>
      <c r="AC51" s="9" t="s">
        <v>136</v>
      </c>
      <c r="AD51" s="9" t="s">
        <v>137</v>
      </c>
    </row>
    <row r="52" spans="1:30" x14ac:dyDescent="0.25">
      <c r="A52" s="12">
        <v>20</v>
      </c>
      <c r="C52" s="4" t="s">
        <v>405</v>
      </c>
      <c r="E52" s="4" t="s">
        <v>232</v>
      </c>
      <c r="F52" s="10">
        <v>12</v>
      </c>
      <c r="G52" s="12">
        <v>48</v>
      </c>
      <c r="H52" s="12">
        <v>92</v>
      </c>
      <c r="I52" s="31">
        <v>183</v>
      </c>
      <c r="J52" s="4" t="s">
        <v>237</v>
      </c>
      <c r="K52" s="12">
        <v>20</v>
      </c>
      <c r="L52" s="12">
        <v>37</v>
      </c>
      <c r="M52" s="26">
        <v>74</v>
      </c>
      <c r="N52" s="4">
        <v>40</v>
      </c>
      <c r="P52" s="4" t="s">
        <v>207</v>
      </c>
      <c r="Q52" s="4">
        <v>51</v>
      </c>
      <c r="R52" s="22">
        <v>647</v>
      </c>
      <c r="T52" s="4" t="s">
        <v>332</v>
      </c>
      <c r="V52" s="4">
        <f>R52+46</f>
        <v>693</v>
      </c>
      <c r="W52" s="4">
        <v>50</v>
      </c>
      <c r="X52" s="4" t="s">
        <v>1</v>
      </c>
      <c r="Y52" s="5">
        <v>32</v>
      </c>
      <c r="Z52" s="4">
        <v>18</v>
      </c>
      <c r="AA52" s="4">
        <v>32</v>
      </c>
      <c r="AB52" s="4">
        <v>22</v>
      </c>
      <c r="AC52" s="9" t="s">
        <v>138</v>
      </c>
      <c r="AD52" s="9" t="s">
        <v>139</v>
      </c>
    </row>
    <row r="53" spans="1:30" x14ac:dyDescent="0.25">
      <c r="A53" s="12">
        <v>20</v>
      </c>
      <c r="C53" s="4" t="s">
        <v>405</v>
      </c>
      <c r="E53" s="4" t="s">
        <v>232</v>
      </c>
      <c r="F53" s="10">
        <v>12</v>
      </c>
      <c r="G53" s="12">
        <v>48</v>
      </c>
      <c r="H53" s="12">
        <v>92</v>
      </c>
      <c r="I53" s="31">
        <v>184</v>
      </c>
      <c r="J53" s="4" t="s">
        <v>237</v>
      </c>
      <c r="K53" s="12">
        <v>20</v>
      </c>
      <c r="L53" s="12">
        <v>37</v>
      </c>
      <c r="M53" s="26">
        <v>73</v>
      </c>
      <c r="N53" s="4">
        <v>40</v>
      </c>
      <c r="P53" s="4" t="s">
        <v>208</v>
      </c>
      <c r="Q53" s="4">
        <v>52</v>
      </c>
      <c r="R53" s="22">
        <v>645</v>
      </c>
      <c r="T53" s="4" t="s">
        <v>333</v>
      </c>
      <c r="V53" s="4">
        <f>R53+46</f>
        <v>691</v>
      </c>
      <c r="W53" s="4">
        <v>51</v>
      </c>
      <c r="X53" s="4" t="s">
        <v>1</v>
      </c>
      <c r="Y53" s="5">
        <v>32</v>
      </c>
      <c r="Z53" s="4">
        <v>22</v>
      </c>
      <c r="AA53" s="4">
        <v>32</v>
      </c>
      <c r="AB53" s="4">
        <v>29</v>
      </c>
      <c r="AC53" s="9" t="s">
        <v>140</v>
      </c>
      <c r="AD53" s="9" t="s">
        <v>141</v>
      </c>
    </row>
    <row r="54" spans="1:30" x14ac:dyDescent="0.25">
      <c r="A54" s="12">
        <v>20</v>
      </c>
      <c r="C54" s="4" t="s">
        <v>405</v>
      </c>
      <c r="E54" s="4" t="s">
        <v>232</v>
      </c>
      <c r="F54" s="10">
        <v>12</v>
      </c>
      <c r="G54" s="12">
        <v>48</v>
      </c>
      <c r="H54" s="12">
        <v>93</v>
      </c>
      <c r="I54" s="31">
        <v>185</v>
      </c>
      <c r="J54" s="4" t="s">
        <v>237</v>
      </c>
      <c r="K54" s="12">
        <v>20</v>
      </c>
      <c r="L54" s="12">
        <v>36</v>
      </c>
      <c r="M54" s="26">
        <v>72</v>
      </c>
      <c r="N54" s="4">
        <v>41</v>
      </c>
      <c r="P54" s="4" t="s">
        <v>207</v>
      </c>
      <c r="Q54" s="4">
        <v>53</v>
      </c>
      <c r="R54" s="22">
        <v>644</v>
      </c>
      <c r="T54" s="4" t="s">
        <v>334</v>
      </c>
      <c r="V54" s="4">
        <f>R54+46</f>
        <v>690</v>
      </c>
      <c r="W54" s="4">
        <v>52</v>
      </c>
      <c r="X54" s="4" t="s">
        <v>1</v>
      </c>
      <c r="Y54" s="5">
        <v>32</v>
      </c>
      <c r="Z54" s="4">
        <v>29</v>
      </c>
      <c r="AA54" s="4">
        <v>33</v>
      </c>
      <c r="AB54" s="4">
        <v>1</v>
      </c>
      <c r="AC54" s="9" t="s">
        <v>142</v>
      </c>
      <c r="AD54" s="9" t="s">
        <v>143</v>
      </c>
    </row>
    <row r="55" spans="1:30" x14ac:dyDescent="0.25">
      <c r="A55" s="12">
        <v>20</v>
      </c>
      <c r="C55" s="4" t="s">
        <v>405</v>
      </c>
      <c r="E55" s="4" t="s">
        <v>232</v>
      </c>
      <c r="F55" s="10">
        <v>12</v>
      </c>
      <c r="G55" s="12">
        <v>48</v>
      </c>
      <c r="H55" s="12">
        <v>93</v>
      </c>
      <c r="I55" s="31">
        <v>186</v>
      </c>
      <c r="J55" s="4" t="s">
        <v>237</v>
      </c>
      <c r="K55" s="12">
        <v>20</v>
      </c>
      <c r="L55" s="12">
        <v>36</v>
      </c>
      <c r="M55" s="26">
        <v>71</v>
      </c>
      <c r="N55" s="4">
        <v>41</v>
      </c>
      <c r="P55" s="4" t="s">
        <v>208</v>
      </c>
      <c r="Q55" s="4">
        <v>54</v>
      </c>
      <c r="R55" s="22">
        <v>643</v>
      </c>
      <c r="T55" s="4" t="s">
        <v>335</v>
      </c>
      <c r="V55" s="4">
        <f>R55+46</f>
        <v>689</v>
      </c>
      <c r="W55" s="4">
        <v>53</v>
      </c>
      <c r="X55" s="4" t="s">
        <v>1</v>
      </c>
      <c r="Y55" s="5">
        <v>33</v>
      </c>
      <c r="Z55" s="4">
        <v>1</v>
      </c>
      <c r="AA55" s="4">
        <v>33</v>
      </c>
      <c r="AB55" s="4">
        <v>9</v>
      </c>
      <c r="AC55" s="9" t="s">
        <v>144</v>
      </c>
      <c r="AD55" s="9" t="s">
        <v>145</v>
      </c>
    </row>
    <row r="56" spans="1:30" x14ac:dyDescent="0.25">
      <c r="A56" s="10">
        <v>30</v>
      </c>
      <c r="C56" s="4" t="s">
        <v>407</v>
      </c>
      <c r="E56" s="7" t="s">
        <v>232</v>
      </c>
      <c r="F56" s="10">
        <v>12</v>
      </c>
      <c r="G56" s="12">
        <v>46</v>
      </c>
      <c r="H56" s="12">
        <v>95</v>
      </c>
      <c r="I56" s="31">
        <v>189</v>
      </c>
      <c r="J56" s="4" t="s">
        <v>240</v>
      </c>
      <c r="K56" s="12">
        <v>30</v>
      </c>
      <c r="L56" s="12">
        <v>58</v>
      </c>
      <c r="M56" s="26">
        <v>116</v>
      </c>
      <c r="N56" s="4">
        <v>42</v>
      </c>
      <c r="P56" s="4" t="s">
        <v>207</v>
      </c>
      <c r="Q56" s="4">
        <v>55</v>
      </c>
      <c r="R56" s="23">
        <v>696</v>
      </c>
      <c r="T56" s="4" t="s">
        <v>336</v>
      </c>
      <c r="V56" s="4">
        <f>R56+46</f>
        <v>742</v>
      </c>
      <c r="W56" s="4">
        <v>54</v>
      </c>
      <c r="X56" s="4" t="s">
        <v>1</v>
      </c>
      <c r="Y56" s="5">
        <v>33</v>
      </c>
      <c r="Z56" s="4">
        <v>18</v>
      </c>
      <c r="AA56" s="4">
        <v>33</v>
      </c>
      <c r="AB56" s="4">
        <v>23</v>
      </c>
      <c r="AC56" s="9" t="s">
        <v>146</v>
      </c>
      <c r="AD56" s="9" t="s">
        <v>147</v>
      </c>
    </row>
    <row r="57" spans="1:30" x14ac:dyDescent="0.25">
      <c r="A57" s="10">
        <v>30</v>
      </c>
      <c r="C57" s="4" t="s">
        <v>407</v>
      </c>
      <c r="E57" s="7" t="s">
        <v>232</v>
      </c>
      <c r="F57" s="10">
        <v>12</v>
      </c>
      <c r="G57" s="12">
        <v>46</v>
      </c>
      <c r="H57" s="12">
        <v>95</v>
      </c>
      <c r="I57" s="31">
        <v>190</v>
      </c>
      <c r="J57" s="4" t="s">
        <v>240</v>
      </c>
      <c r="K57" s="12">
        <v>30</v>
      </c>
      <c r="L57" s="12">
        <v>58</v>
      </c>
      <c r="M57" s="26">
        <v>115</v>
      </c>
      <c r="N57" s="4">
        <v>42</v>
      </c>
      <c r="P57" s="4" t="s">
        <v>208</v>
      </c>
      <c r="Q57" s="4">
        <v>56</v>
      </c>
      <c r="R57" s="23">
        <v>695</v>
      </c>
      <c r="T57" s="4" t="s">
        <v>337</v>
      </c>
      <c r="V57" s="4">
        <f>R57+46</f>
        <v>741</v>
      </c>
      <c r="W57" s="4">
        <v>55</v>
      </c>
      <c r="X57" s="4" t="s">
        <v>1</v>
      </c>
      <c r="Y57" s="5">
        <v>33</v>
      </c>
      <c r="Z57" s="4">
        <v>23</v>
      </c>
      <c r="AA57" s="4">
        <v>34</v>
      </c>
      <c r="AB57" s="4">
        <v>5</v>
      </c>
      <c r="AC57" s="9" t="s">
        <v>148</v>
      </c>
      <c r="AD57" s="9" t="s">
        <v>149</v>
      </c>
    </row>
    <row r="58" spans="1:30" x14ac:dyDescent="0.25">
      <c r="A58" s="10">
        <v>30</v>
      </c>
      <c r="C58" s="4" t="s">
        <v>407</v>
      </c>
      <c r="E58" s="7" t="s">
        <v>232</v>
      </c>
      <c r="F58" s="10">
        <v>13</v>
      </c>
      <c r="G58" s="12">
        <v>50</v>
      </c>
      <c r="H58" s="12">
        <v>98</v>
      </c>
      <c r="I58" s="31">
        <v>195</v>
      </c>
      <c r="J58" s="4" t="s">
        <v>240</v>
      </c>
      <c r="K58" s="12">
        <v>29</v>
      </c>
      <c r="L58" s="12">
        <v>57</v>
      </c>
      <c r="M58" s="26">
        <v>114</v>
      </c>
      <c r="N58" s="4">
        <v>43</v>
      </c>
      <c r="P58" s="4" t="s">
        <v>207</v>
      </c>
      <c r="Q58" s="4">
        <v>57</v>
      </c>
      <c r="R58" s="23">
        <v>694</v>
      </c>
      <c r="T58" s="4" t="s">
        <v>338</v>
      </c>
      <c r="V58" s="4">
        <f>R58+46</f>
        <v>740</v>
      </c>
      <c r="W58" s="4">
        <v>56</v>
      </c>
      <c r="X58" s="4" t="s">
        <v>1</v>
      </c>
      <c r="Y58" s="5">
        <v>35</v>
      </c>
      <c r="Z58" s="4">
        <v>3</v>
      </c>
      <c r="AA58" s="4">
        <v>35</v>
      </c>
      <c r="AB58" s="4">
        <v>8</v>
      </c>
      <c r="AC58" s="9" t="s">
        <v>150</v>
      </c>
      <c r="AD58" s="9" t="s">
        <v>151</v>
      </c>
    </row>
    <row r="59" spans="1:30" x14ac:dyDescent="0.25">
      <c r="A59" s="10">
        <v>30</v>
      </c>
      <c r="C59" s="4" t="s">
        <v>407</v>
      </c>
      <c r="E59" s="7" t="s">
        <v>232</v>
      </c>
      <c r="F59" s="10">
        <v>13</v>
      </c>
      <c r="G59" s="12">
        <v>50</v>
      </c>
      <c r="H59" s="12">
        <v>98</v>
      </c>
      <c r="I59" s="31">
        <v>196</v>
      </c>
      <c r="J59" s="4" t="s">
        <v>240</v>
      </c>
      <c r="K59" s="12">
        <v>29</v>
      </c>
      <c r="L59" s="12">
        <v>57</v>
      </c>
      <c r="M59" s="26">
        <v>113</v>
      </c>
      <c r="N59" s="4">
        <v>43</v>
      </c>
      <c r="P59" s="4" t="s">
        <v>208</v>
      </c>
      <c r="Q59" s="4">
        <v>58</v>
      </c>
      <c r="R59" s="23">
        <v>693</v>
      </c>
      <c r="T59" s="4" t="s">
        <v>339</v>
      </c>
      <c r="V59" s="4">
        <f>R59+46</f>
        <v>739</v>
      </c>
      <c r="W59" s="4">
        <v>57</v>
      </c>
      <c r="X59" s="4" t="s">
        <v>1</v>
      </c>
      <c r="Y59" s="5">
        <v>35</v>
      </c>
      <c r="Z59" s="4">
        <v>8</v>
      </c>
      <c r="AA59" s="4">
        <v>35</v>
      </c>
      <c r="AB59" s="4">
        <v>12</v>
      </c>
      <c r="AC59" s="9" t="s">
        <v>152</v>
      </c>
      <c r="AD59" s="11" t="s">
        <v>153</v>
      </c>
    </row>
    <row r="60" spans="1:30" x14ac:dyDescent="0.25">
      <c r="A60" s="4">
        <v>33</v>
      </c>
      <c r="B60" s="4" t="s">
        <v>403</v>
      </c>
      <c r="C60" s="4" t="s">
        <v>407</v>
      </c>
      <c r="E60" s="4" t="s">
        <v>232</v>
      </c>
      <c r="F60" s="10">
        <v>13</v>
      </c>
      <c r="G60" s="12">
        <v>50</v>
      </c>
      <c r="H60" s="12">
        <v>103</v>
      </c>
      <c r="I60" s="31">
        <v>205</v>
      </c>
      <c r="J60" s="13" t="s">
        <v>240</v>
      </c>
      <c r="K60" s="12">
        <v>29</v>
      </c>
      <c r="L60" s="12">
        <v>64</v>
      </c>
      <c r="M60" s="26">
        <v>128</v>
      </c>
      <c r="N60" s="4">
        <v>44</v>
      </c>
      <c r="P60" s="4" t="s">
        <v>207</v>
      </c>
      <c r="Q60" s="4">
        <v>59</v>
      </c>
      <c r="R60" s="23">
        <v>711</v>
      </c>
      <c r="T60" s="4" t="s">
        <v>340</v>
      </c>
      <c r="V60" s="4">
        <f>R60+46</f>
        <v>757</v>
      </c>
      <c r="W60" s="4">
        <v>58</v>
      </c>
      <c r="X60" s="4" t="s">
        <v>1</v>
      </c>
      <c r="Y60" s="5">
        <v>36</v>
      </c>
      <c r="Z60" s="4">
        <v>20</v>
      </c>
      <c r="AA60" s="4">
        <v>37</v>
      </c>
      <c r="AB60" s="4">
        <v>1</v>
      </c>
      <c r="AC60" s="9" t="s">
        <v>154</v>
      </c>
      <c r="AD60" s="9" t="s">
        <v>155</v>
      </c>
    </row>
    <row r="61" spans="1:30" x14ac:dyDescent="0.25">
      <c r="A61" s="4">
        <v>33</v>
      </c>
      <c r="B61" s="4" t="s">
        <v>403</v>
      </c>
      <c r="C61" s="4" t="s">
        <v>407</v>
      </c>
      <c r="E61" s="4" t="s">
        <v>232</v>
      </c>
      <c r="F61" s="10">
        <v>13</v>
      </c>
      <c r="G61" s="12">
        <v>50</v>
      </c>
      <c r="H61" s="12">
        <v>103</v>
      </c>
      <c r="I61" s="31">
        <v>206</v>
      </c>
      <c r="J61" s="4" t="s">
        <v>240</v>
      </c>
      <c r="K61" s="12">
        <v>29</v>
      </c>
      <c r="L61" s="12">
        <v>64</v>
      </c>
      <c r="M61" s="26">
        <v>127</v>
      </c>
      <c r="N61" s="4">
        <v>44</v>
      </c>
      <c r="P61" s="4" t="s">
        <v>208</v>
      </c>
      <c r="Q61" s="4">
        <v>60</v>
      </c>
      <c r="R61" s="23">
        <v>710</v>
      </c>
      <c r="T61" s="4" t="s">
        <v>341</v>
      </c>
      <c r="V61" s="4">
        <f>R61+46</f>
        <v>756</v>
      </c>
      <c r="W61" s="4">
        <v>59</v>
      </c>
      <c r="X61" s="4" t="s">
        <v>1</v>
      </c>
      <c r="Y61" s="5">
        <v>37</v>
      </c>
      <c r="Z61" s="4">
        <v>1</v>
      </c>
      <c r="AA61" s="4">
        <v>37</v>
      </c>
      <c r="AB61" s="4">
        <v>5</v>
      </c>
      <c r="AC61" s="9" t="s">
        <v>156</v>
      </c>
      <c r="AD61" s="9" t="s">
        <v>157</v>
      </c>
    </row>
    <row r="62" spans="1:30" x14ac:dyDescent="0.25">
      <c r="A62" s="10">
        <v>36</v>
      </c>
      <c r="C62" s="4" t="s">
        <v>407</v>
      </c>
      <c r="E62" s="4" t="s">
        <v>232</v>
      </c>
      <c r="F62" s="10">
        <v>14</v>
      </c>
      <c r="G62" s="12">
        <v>54</v>
      </c>
      <c r="H62" s="12">
        <v>106</v>
      </c>
      <c r="I62" s="31">
        <v>211</v>
      </c>
      <c r="J62" s="4" t="s">
        <v>241</v>
      </c>
      <c r="K62" s="12">
        <v>35</v>
      </c>
      <c r="L62" s="12">
        <v>67</v>
      </c>
      <c r="M62" s="26">
        <v>134</v>
      </c>
      <c r="N62" s="4">
        <v>45</v>
      </c>
      <c r="P62" s="4" t="s">
        <v>207</v>
      </c>
      <c r="Q62" s="4">
        <v>61</v>
      </c>
      <c r="R62" s="23">
        <v>718</v>
      </c>
      <c r="T62" s="4" t="s">
        <v>342</v>
      </c>
      <c r="V62" s="4">
        <f>R62+46</f>
        <v>764</v>
      </c>
      <c r="W62" s="4">
        <v>60</v>
      </c>
      <c r="X62" s="4" t="s">
        <v>1</v>
      </c>
      <c r="Y62" s="5">
        <v>38</v>
      </c>
      <c r="Z62" s="4">
        <v>1</v>
      </c>
      <c r="AA62" s="4">
        <v>38</v>
      </c>
      <c r="AB62" s="4">
        <v>8</v>
      </c>
      <c r="AC62" s="9" t="s">
        <v>158</v>
      </c>
      <c r="AD62" s="9" t="s">
        <v>159</v>
      </c>
    </row>
    <row r="63" spans="1:30" x14ac:dyDescent="0.25">
      <c r="A63" s="10">
        <v>36</v>
      </c>
      <c r="C63" s="4" t="s">
        <v>407</v>
      </c>
      <c r="E63" s="4" t="s">
        <v>232</v>
      </c>
      <c r="F63" s="10">
        <v>14</v>
      </c>
      <c r="G63" s="12">
        <v>54</v>
      </c>
      <c r="H63" s="12">
        <v>106</v>
      </c>
      <c r="I63" s="31">
        <v>212</v>
      </c>
      <c r="J63" s="4" t="s">
        <v>241</v>
      </c>
      <c r="K63" s="12">
        <v>35</v>
      </c>
      <c r="L63" s="12">
        <v>67</v>
      </c>
      <c r="M63" s="26">
        <v>133</v>
      </c>
      <c r="N63" s="4">
        <v>45</v>
      </c>
      <c r="P63" s="4" t="s">
        <v>208</v>
      </c>
      <c r="Q63" s="4">
        <v>62</v>
      </c>
      <c r="R63" s="23">
        <v>716</v>
      </c>
      <c r="T63" s="4" t="s">
        <v>343</v>
      </c>
      <c r="V63" s="4">
        <f>R63+46</f>
        <v>762</v>
      </c>
      <c r="W63" s="4">
        <v>61</v>
      </c>
      <c r="X63" s="4" t="s">
        <v>1</v>
      </c>
      <c r="Y63" s="5">
        <v>38</v>
      </c>
      <c r="Z63" s="4">
        <v>8</v>
      </c>
      <c r="AA63" s="4">
        <v>38</v>
      </c>
      <c r="AB63" s="4">
        <v>16</v>
      </c>
      <c r="AC63" s="9" t="s">
        <v>160</v>
      </c>
      <c r="AD63" s="9" t="s">
        <v>161</v>
      </c>
    </row>
    <row r="64" spans="1:30" x14ac:dyDescent="0.25">
      <c r="A64" s="4">
        <v>34</v>
      </c>
      <c r="B64" s="4" t="s">
        <v>403</v>
      </c>
      <c r="C64" s="4">
        <v>0</v>
      </c>
      <c r="E64" s="4" t="s">
        <v>232</v>
      </c>
      <c r="F64" s="10">
        <v>14</v>
      </c>
      <c r="G64" s="12">
        <v>56</v>
      </c>
      <c r="H64" s="12">
        <v>108</v>
      </c>
      <c r="I64" s="31">
        <v>215</v>
      </c>
      <c r="J64" s="4" t="s">
        <v>241</v>
      </c>
      <c r="K64" s="12">
        <v>33</v>
      </c>
      <c r="L64" s="12">
        <v>72</v>
      </c>
      <c r="M64" s="26">
        <v>143</v>
      </c>
      <c r="N64" s="4">
        <v>46</v>
      </c>
      <c r="P64" s="4" t="s">
        <v>207</v>
      </c>
      <c r="Q64" s="4">
        <v>63</v>
      </c>
      <c r="R64" s="22">
        <v>727</v>
      </c>
      <c r="T64" s="4" t="s">
        <v>344</v>
      </c>
      <c r="V64" s="4">
        <f>R64+46</f>
        <v>773</v>
      </c>
      <c r="W64" s="4">
        <v>62</v>
      </c>
      <c r="X64" s="4" t="s">
        <v>1</v>
      </c>
      <c r="Y64" s="5">
        <v>39</v>
      </c>
      <c r="Z64" s="4">
        <v>9</v>
      </c>
      <c r="AA64" s="4">
        <v>39</v>
      </c>
      <c r="AB64" s="4">
        <v>13</v>
      </c>
      <c r="AC64" s="9" t="s">
        <v>162</v>
      </c>
      <c r="AD64" s="11" t="s">
        <v>163</v>
      </c>
    </row>
    <row r="65" spans="1:30" x14ac:dyDescent="0.25">
      <c r="A65" s="4">
        <v>34</v>
      </c>
      <c r="B65" s="4" t="s">
        <v>403</v>
      </c>
      <c r="C65" s="4">
        <v>0</v>
      </c>
      <c r="E65" s="4" t="s">
        <v>232</v>
      </c>
      <c r="F65" s="10">
        <v>14</v>
      </c>
      <c r="G65" s="12">
        <v>56</v>
      </c>
      <c r="H65" s="12">
        <v>108</v>
      </c>
      <c r="I65" s="31">
        <v>216</v>
      </c>
      <c r="J65" s="4" t="s">
        <v>241</v>
      </c>
      <c r="K65" s="12">
        <v>33</v>
      </c>
      <c r="L65" s="12">
        <v>72</v>
      </c>
      <c r="M65" s="26">
        <v>144</v>
      </c>
      <c r="N65" s="4">
        <v>46</v>
      </c>
      <c r="P65" s="4" t="s">
        <v>208</v>
      </c>
      <c r="Q65" s="4">
        <v>64</v>
      </c>
      <c r="R65" s="6">
        <v>728</v>
      </c>
      <c r="T65" s="4" t="s">
        <v>345</v>
      </c>
      <c r="V65" s="4">
        <f>R65+46</f>
        <v>774</v>
      </c>
      <c r="W65" s="4">
        <v>63</v>
      </c>
      <c r="X65" s="4" t="s">
        <v>1</v>
      </c>
      <c r="Y65" s="5">
        <v>39</v>
      </c>
      <c r="Z65" s="4">
        <v>13</v>
      </c>
      <c r="AA65" s="4">
        <v>39</v>
      </c>
      <c r="AB65" s="4">
        <v>18</v>
      </c>
      <c r="AC65" s="9" t="s">
        <v>164</v>
      </c>
      <c r="AD65" s="9" t="s">
        <v>165</v>
      </c>
    </row>
    <row r="66" spans="1:30" x14ac:dyDescent="0.25">
      <c r="A66" s="4">
        <v>34</v>
      </c>
      <c r="B66" s="4" t="s">
        <v>403</v>
      </c>
      <c r="C66" s="4">
        <v>0</v>
      </c>
      <c r="E66" s="4" t="s">
        <v>232</v>
      </c>
      <c r="F66" s="10">
        <v>14</v>
      </c>
      <c r="G66" s="12">
        <v>56</v>
      </c>
      <c r="H66" s="12">
        <v>109</v>
      </c>
      <c r="I66" s="31">
        <v>217</v>
      </c>
      <c r="J66" s="4" t="s">
        <v>241</v>
      </c>
      <c r="K66" s="12">
        <v>33</v>
      </c>
      <c r="L66" s="12">
        <v>65</v>
      </c>
      <c r="M66" s="26">
        <v>129</v>
      </c>
      <c r="N66" s="4">
        <v>47</v>
      </c>
      <c r="P66" s="4" t="s">
        <v>207</v>
      </c>
      <c r="Q66" s="4">
        <v>65</v>
      </c>
      <c r="R66" s="23">
        <v>712</v>
      </c>
      <c r="T66" s="4" t="s">
        <v>346</v>
      </c>
      <c r="V66" s="4">
        <f>R66+46</f>
        <v>758</v>
      </c>
      <c r="W66" s="4">
        <v>64</v>
      </c>
      <c r="X66" s="4" t="s">
        <v>1</v>
      </c>
      <c r="Y66" s="5">
        <v>39</v>
      </c>
      <c r="Z66" s="4">
        <v>18</v>
      </c>
      <c r="AA66" s="4">
        <v>40</v>
      </c>
      <c r="AB66" s="4">
        <v>4</v>
      </c>
      <c r="AC66" s="9" t="s">
        <v>166</v>
      </c>
      <c r="AD66" s="9" t="s">
        <v>167</v>
      </c>
    </row>
    <row r="67" spans="1:30" x14ac:dyDescent="0.25">
      <c r="A67" s="4">
        <v>34</v>
      </c>
      <c r="B67" s="4" t="s">
        <v>403</v>
      </c>
      <c r="C67" s="4">
        <v>0</v>
      </c>
      <c r="E67" s="4" t="s">
        <v>232</v>
      </c>
      <c r="F67" s="10">
        <v>14</v>
      </c>
      <c r="G67" s="12">
        <v>56</v>
      </c>
      <c r="H67" s="12">
        <v>109</v>
      </c>
      <c r="I67" s="31">
        <v>218</v>
      </c>
      <c r="J67" s="4" t="s">
        <v>241</v>
      </c>
      <c r="K67" s="12">
        <v>33</v>
      </c>
      <c r="L67" s="12">
        <v>65</v>
      </c>
      <c r="M67" s="26">
        <v>130</v>
      </c>
      <c r="N67" s="4">
        <v>47</v>
      </c>
      <c r="P67" s="4" t="s">
        <v>208</v>
      </c>
      <c r="Q67" s="4">
        <v>66</v>
      </c>
      <c r="R67" s="23">
        <v>713</v>
      </c>
      <c r="T67" s="4" t="s">
        <v>347</v>
      </c>
      <c r="V67" s="4">
        <f>R67+46</f>
        <v>759</v>
      </c>
      <c r="W67" s="4">
        <v>65</v>
      </c>
      <c r="X67" s="4" t="s">
        <v>1</v>
      </c>
      <c r="Y67" s="5">
        <v>40</v>
      </c>
      <c r="Z67" s="4">
        <v>4</v>
      </c>
      <c r="AA67" s="4">
        <v>40</v>
      </c>
      <c r="AB67" s="4">
        <v>8</v>
      </c>
      <c r="AC67" s="9" t="s">
        <v>168</v>
      </c>
      <c r="AD67" s="9" t="s">
        <v>169</v>
      </c>
    </row>
    <row r="68" spans="1:30" x14ac:dyDescent="0.25">
      <c r="A68" s="10">
        <v>36</v>
      </c>
      <c r="C68" s="4" t="s">
        <v>407</v>
      </c>
      <c r="E68" s="4" t="s">
        <v>232</v>
      </c>
      <c r="F68" s="10">
        <v>14</v>
      </c>
      <c r="G68" s="12">
        <v>54</v>
      </c>
      <c r="H68" s="12">
        <v>111</v>
      </c>
      <c r="I68" s="31">
        <v>221</v>
      </c>
      <c r="J68" s="4" t="s">
        <v>241</v>
      </c>
      <c r="K68" s="12">
        <v>35</v>
      </c>
      <c r="L68" s="12">
        <v>70</v>
      </c>
      <c r="M68" s="26">
        <v>140</v>
      </c>
      <c r="N68" s="4">
        <v>48</v>
      </c>
      <c r="P68" s="4" t="s">
        <v>207</v>
      </c>
      <c r="Q68" s="4">
        <v>67</v>
      </c>
      <c r="R68" s="23">
        <v>724</v>
      </c>
      <c r="T68" s="4" t="s">
        <v>348</v>
      </c>
      <c r="V68" s="4">
        <f>R68+46</f>
        <v>770</v>
      </c>
      <c r="W68" s="4">
        <v>66</v>
      </c>
      <c r="X68" s="4" t="s">
        <v>1</v>
      </c>
      <c r="Y68" s="5">
        <v>41</v>
      </c>
      <c r="Z68" s="4">
        <v>6</v>
      </c>
      <c r="AA68" s="4">
        <v>41</v>
      </c>
      <c r="AB68" s="4">
        <v>12</v>
      </c>
      <c r="AC68" s="9" t="s">
        <v>170</v>
      </c>
      <c r="AD68" s="9" t="s">
        <v>171</v>
      </c>
    </row>
    <row r="69" spans="1:30" x14ac:dyDescent="0.25">
      <c r="A69" s="10">
        <v>36</v>
      </c>
      <c r="C69" s="4" t="s">
        <v>407</v>
      </c>
      <c r="E69" s="4" t="s">
        <v>232</v>
      </c>
      <c r="F69" s="10">
        <v>14</v>
      </c>
      <c r="G69" s="12">
        <v>54</v>
      </c>
      <c r="H69" s="12">
        <v>111</v>
      </c>
      <c r="I69" s="31">
        <v>222</v>
      </c>
      <c r="J69" s="4" t="s">
        <v>241</v>
      </c>
      <c r="K69" s="12">
        <v>35</v>
      </c>
      <c r="L69" s="12">
        <v>70</v>
      </c>
      <c r="M69" s="26">
        <v>139</v>
      </c>
      <c r="N69" s="4">
        <v>48</v>
      </c>
      <c r="P69" s="4" t="s">
        <v>208</v>
      </c>
      <c r="Q69" s="4">
        <v>68</v>
      </c>
      <c r="R69" s="23">
        <v>723</v>
      </c>
      <c r="T69" s="4" t="s">
        <v>349</v>
      </c>
      <c r="V69" s="4">
        <f>R69+46</f>
        <v>769</v>
      </c>
      <c r="W69" s="4">
        <v>67</v>
      </c>
      <c r="X69" s="4" t="s">
        <v>1</v>
      </c>
      <c r="Y69" s="5">
        <v>41</v>
      </c>
      <c r="Z69" s="4">
        <v>12</v>
      </c>
      <c r="AA69" s="4">
        <v>41</v>
      </c>
      <c r="AB69" s="4">
        <v>19</v>
      </c>
      <c r="AC69" s="9" t="s">
        <v>172</v>
      </c>
      <c r="AD69" s="9" t="s">
        <v>173</v>
      </c>
    </row>
    <row r="70" spans="1:30" x14ac:dyDescent="0.25">
      <c r="A70" s="4">
        <v>35</v>
      </c>
      <c r="B70" s="4" t="s">
        <v>398</v>
      </c>
      <c r="C70" s="4" t="s">
        <v>407</v>
      </c>
      <c r="E70" s="4" t="s">
        <v>232</v>
      </c>
      <c r="F70" s="10">
        <v>15</v>
      </c>
      <c r="G70" s="12">
        <v>57</v>
      </c>
      <c r="H70" s="12">
        <v>113</v>
      </c>
      <c r="I70" s="31">
        <v>225</v>
      </c>
      <c r="J70" s="4" t="s">
        <v>241</v>
      </c>
      <c r="K70" s="12">
        <v>34</v>
      </c>
      <c r="L70" s="12">
        <v>71</v>
      </c>
      <c r="M70" s="26">
        <v>141</v>
      </c>
      <c r="N70" s="4">
        <v>49</v>
      </c>
      <c r="P70" s="4" t="s">
        <v>207</v>
      </c>
      <c r="Q70" s="4">
        <v>69</v>
      </c>
      <c r="R70" s="23">
        <v>725</v>
      </c>
      <c r="T70" s="4" t="s">
        <v>350</v>
      </c>
      <c r="V70" s="4">
        <f>R70+46</f>
        <v>771</v>
      </c>
      <c r="W70" s="4">
        <v>68</v>
      </c>
      <c r="X70" s="4" t="s">
        <v>1</v>
      </c>
      <c r="Y70" s="5">
        <v>42</v>
      </c>
      <c r="Z70" s="4">
        <v>2</v>
      </c>
      <c r="AA70" s="4">
        <v>42</v>
      </c>
      <c r="AB70" s="4">
        <v>9</v>
      </c>
      <c r="AC70" s="9" t="s">
        <v>174</v>
      </c>
      <c r="AD70" s="11" t="s">
        <v>175</v>
      </c>
    </row>
    <row r="71" spans="1:30" x14ac:dyDescent="0.25">
      <c r="A71" s="4">
        <v>35</v>
      </c>
      <c r="B71" s="4" t="s">
        <v>397</v>
      </c>
      <c r="C71" s="4" t="s">
        <v>407</v>
      </c>
      <c r="E71" s="4" t="s">
        <v>232</v>
      </c>
      <c r="F71" s="10">
        <v>15</v>
      </c>
      <c r="G71" s="12">
        <v>57</v>
      </c>
      <c r="H71" s="12">
        <v>113</v>
      </c>
      <c r="I71" s="31">
        <v>226</v>
      </c>
      <c r="J71" s="4" t="s">
        <v>241</v>
      </c>
      <c r="K71" s="12">
        <v>34</v>
      </c>
      <c r="L71" s="12">
        <v>71</v>
      </c>
      <c r="M71" s="26">
        <v>142</v>
      </c>
      <c r="N71" s="4">
        <v>49</v>
      </c>
      <c r="P71" s="4" t="s">
        <v>208</v>
      </c>
      <c r="Q71" s="4">
        <v>70</v>
      </c>
      <c r="R71" s="22">
        <v>726</v>
      </c>
      <c r="T71" s="4" t="s">
        <v>351</v>
      </c>
      <c r="V71" s="4">
        <f>R71+46</f>
        <v>772</v>
      </c>
      <c r="W71" s="4">
        <v>69</v>
      </c>
      <c r="X71" s="4" t="s">
        <v>1</v>
      </c>
      <c r="Y71" s="5">
        <v>42</v>
      </c>
      <c r="Z71" s="4">
        <v>9</v>
      </c>
      <c r="AA71" s="4">
        <v>42</v>
      </c>
      <c r="AB71" s="4">
        <v>14</v>
      </c>
      <c r="AC71" s="9" t="s">
        <v>176</v>
      </c>
      <c r="AD71" s="9" t="s">
        <v>177</v>
      </c>
    </row>
    <row r="72" spans="1:30" x14ac:dyDescent="0.25">
      <c r="A72" s="4">
        <v>35</v>
      </c>
      <c r="B72" s="4" t="s">
        <v>397</v>
      </c>
      <c r="C72" s="4" t="s">
        <v>407</v>
      </c>
      <c r="E72" s="4" t="s">
        <v>232</v>
      </c>
      <c r="F72" s="10">
        <v>15</v>
      </c>
      <c r="G72" s="12">
        <v>57</v>
      </c>
      <c r="H72" s="12">
        <v>120</v>
      </c>
      <c r="I72" s="31">
        <v>239</v>
      </c>
      <c r="J72" s="4" t="s">
        <v>241</v>
      </c>
      <c r="K72" s="12">
        <v>34</v>
      </c>
      <c r="L72" s="12">
        <v>66</v>
      </c>
      <c r="M72" s="26">
        <v>131</v>
      </c>
      <c r="N72" s="4">
        <v>50</v>
      </c>
      <c r="P72" s="4" t="s">
        <v>207</v>
      </c>
      <c r="Q72" s="4">
        <v>71</v>
      </c>
      <c r="R72" s="23">
        <v>714</v>
      </c>
      <c r="T72" s="4" t="s">
        <v>352</v>
      </c>
      <c r="V72" s="4">
        <f>R72+46</f>
        <v>760</v>
      </c>
      <c r="W72" s="4">
        <v>70</v>
      </c>
      <c r="X72" s="4" t="s">
        <v>1</v>
      </c>
      <c r="Y72" s="5">
        <v>45</v>
      </c>
      <c r="Z72" s="4">
        <v>8</v>
      </c>
      <c r="AA72" s="4">
        <v>45</v>
      </c>
      <c r="AB72" s="4">
        <v>13</v>
      </c>
      <c r="AC72" s="9" t="s">
        <v>178</v>
      </c>
      <c r="AD72" s="11" t="s">
        <v>179</v>
      </c>
    </row>
    <row r="73" spans="1:30" x14ac:dyDescent="0.25">
      <c r="A73" s="4">
        <v>35</v>
      </c>
      <c r="B73" s="4" t="s">
        <v>398</v>
      </c>
      <c r="C73" s="4" t="s">
        <v>407</v>
      </c>
      <c r="E73" s="4" t="s">
        <v>232</v>
      </c>
      <c r="F73" s="13">
        <v>15</v>
      </c>
      <c r="G73" s="12">
        <v>57</v>
      </c>
      <c r="H73" s="12">
        <v>120</v>
      </c>
      <c r="I73" s="31">
        <v>240</v>
      </c>
      <c r="J73" s="4" t="s">
        <v>241</v>
      </c>
      <c r="K73" s="12">
        <v>34</v>
      </c>
      <c r="L73" s="12">
        <v>66</v>
      </c>
      <c r="M73" s="26">
        <v>132</v>
      </c>
      <c r="N73" s="4">
        <v>50</v>
      </c>
      <c r="P73" s="4" t="s">
        <v>208</v>
      </c>
      <c r="Q73" s="4">
        <v>72</v>
      </c>
      <c r="R73" s="23">
        <v>715</v>
      </c>
      <c r="T73" s="4" t="s">
        <v>353</v>
      </c>
      <c r="V73" s="4">
        <f>R73+46</f>
        <v>761</v>
      </c>
      <c r="W73" s="4">
        <v>71</v>
      </c>
      <c r="X73" s="4" t="s">
        <v>1</v>
      </c>
      <c r="Y73" s="5">
        <v>45</v>
      </c>
      <c r="Z73" s="4">
        <v>13</v>
      </c>
      <c r="AA73" s="4">
        <v>46</v>
      </c>
      <c r="AB73" s="4">
        <v>1</v>
      </c>
      <c r="AC73" s="9" t="s">
        <v>180</v>
      </c>
      <c r="AD73" s="9" t="s">
        <v>181</v>
      </c>
    </row>
    <row r="74" spans="1:30" x14ac:dyDescent="0.25">
      <c r="A74" s="12">
        <v>27</v>
      </c>
      <c r="B74" s="4" t="s">
        <v>402</v>
      </c>
      <c r="C74" s="4" t="s">
        <v>407</v>
      </c>
      <c r="E74" s="4" t="s">
        <v>232</v>
      </c>
      <c r="F74" s="10">
        <v>16</v>
      </c>
      <c r="G74" s="12">
        <v>62</v>
      </c>
      <c r="H74" s="12">
        <v>122</v>
      </c>
      <c r="I74" s="31">
        <v>243</v>
      </c>
      <c r="J74" s="4" t="s">
        <v>239</v>
      </c>
      <c r="K74" s="12">
        <v>27</v>
      </c>
      <c r="L74" s="12">
        <v>51</v>
      </c>
      <c r="M74" s="26">
        <v>102</v>
      </c>
      <c r="N74" s="4">
        <v>51</v>
      </c>
      <c r="P74" s="4" t="s">
        <v>207</v>
      </c>
      <c r="Q74" s="4">
        <v>73</v>
      </c>
      <c r="R74" s="22">
        <v>681</v>
      </c>
      <c r="T74" s="4" t="s">
        <v>354</v>
      </c>
      <c r="V74" s="4">
        <f>R74+46</f>
        <v>727</v>
      </c>
      <c r="W74" s="4">
        <v>72</v>
      </c>
      <c r="X74" s="4" t="s">
        <v>1</v>
      </c>
      <c r="Y74" s="5">
        <v>46</v>
      </c>
      <c r="Z74" s="4">
        <v>12</v>
      </c>
      <c r="AA74" s="4">
        <v>47</v>
      </c>
      <c r="AB74" s="4">
        <v>1</v>
      </c>
      <c r="AC74" s="9" t="s">
        <v>182</v>
      </c>
      <c r="AD74" s="9" t="s">
        <v>183</v>
      </c>
    </row>
    <row r="75" spans="1:30" x14ac:dyDescent="0.25">
      <c r="A75" s="12">
        <v>27</v>
      </c>
      <c r="B75" s="4" t="s">
        <v>401</v>
      </c>
      <c r="C75" s="4" t="s">
        <v>407</v>
      </c>
      <c r="E75" s="4" t="s">
        <v>232</v>
      </c>
      <c r="F75" s="10">
        <v>16</v>
      </c>
      <c r="G75" s="12">
        <v>62</v>
      </c>
      <c r="H75" s="12">
        <v>122</v>
      </c>
      <c r="I75" s="31">
        <v>244</v>
      </c>
      <c r="J75" s="4" t="s">
        <v>239</v>
      </c>
      <c r="K75" s="12">
        <v>27</v>
      </c>
      <c r="L75" s="12">
        <v>51</v>
      </c>
      <c r="M75" s="26">
        <v>101</v>
      </c>
      <c r="N75" s="4">
        <v>51</v>
      </c>
      <c r="P75" s="4" t="s">
        <v>208</v>
      </c>
      <c r="Q75" s="4">
        <v>74</v>
      </c>
      <c r="R75" s="22">
        <v>680</v>
      </c>
      <c r="T75" s="4" t="s">
        <v>355</v>
      </c>
      <c r="V75" s="4">
        <f>R75+46</f>
        <v>726</v>
      </c>
      <c r="W75" s="4">
        <v>73</v>
      </c>
      <c r="X75" s="4" t="s">
        <v>1</v>
      </c>
      <c r="Y75" s="5">
        <v>47</v>
      </c>
      <c r="Z75" s="4">
        <v>1</v>
      </c>
      <c r="AA75" s="4">
        <v>47</v>
      </c>
      <c r="AB75" s="4">
        <v>8</v>
      </c>
      <c r="AC75" s="9" t="s">
        <v>184</v>
      </c>
      <c r="AD75" s="9" t="s">
        <v>185</v>
      </c>
    </row>
    <row r="76" spans="1:30" x14ac:dyDescent="0.25">
      <c r="A76" s="10">
        <v>25</v>
      </c>
      <c r="C76" s="4" t="s">
        <v>407</v>
      </c>
      <c r="E76" s="4" t="s">
        <v>232</v>
      </c>
      <c r="F76" s="10">
        <v>16</v>
      </c>
      <c r="G76" s="12">
        <v>63</v>
      </c>
      <c r="H76" s="12">
        <v>123</v>
      </c>
      <c r="I76" s="31">
        <v>245</v>
      </c>
      <c r="J76" s="4" t="s">
        <v>238</v>
      </c>
      <c r="K76" s="12">
        <v>22</v>
      </c>
      <c r="L76" s="12">
        <v>47</v>
      </c>
      <c r="M76" s="26">
        <v>93</v>
      </c>
      <c r="N76" s="4">
        <v>52</v>
      </c>
      <c r="P76" s="4" t="s">
        <v>207</v>
      </c>
      <c r="Q76" s="4">
        <v>75</v>
      </c>
      <c r="R76" s="22">
        <v>670</v>
      </c>
      <c r="T76" s="4" t="s">
        <v>281</v>
      </c>
      <c r="V76" s="4">
        <f>R76+46</f>
        <v>716</v>
      </c>
      <c r="W76" s="4">
        <v>74</v>
      </c>
      <c r="X76" s="4" t="s">
        <v>1</v>
      </c>
      <c r="Y76" s="5">
        <v>47</v>
      </c>
      <c r="Z76" s="4">
        <v>8</v>
      </c>
      <c r="AA76" s="4">
        <v>48</v>
      </c>
      <c r="AB76" s="4">
        <v>1</v>
      </c>
      <c r="AC76" s="9" t="s">
        <v>186</v>
      </c>
      <c r="AD76" s="11" t="s">
        <v>187</v>
      </c>
    </row>
    <row r="77" spans="1:30" x14ac:dyDescent="0.25">
      <c r="A77" s="10">
        <v>25</v>
      </c>
      <c r="C77" s="4" t="s">
        <v>407</v>
      </c>
      <c r="E77" s="4" t="s">
        <v>232</v>
      </c>
      <c r="F77" s="10">
        <v>16</v>
      </c>
      <c r="G77" s="12">
        <v>63</v>
      </c>
      <c r="H77" s="12">
        <v>123</v>
      </c>
      <c r="I77" s="31">
        <v>246</v>
      </c>
      <c r="J77" s="4" t="s">
        <v>238</v>
      </c>
      <c r="K77" s="12">
        <v>22</v>
      </c>
      <c r="L77" s="12">
        <v>47</v>
      </c>
      <c r="M77" s="26">
        <v>94</v>
      </c>
      <c r="N77" s="4">
        <v>52</v>
      </c>
      <c r="P77" s="4" t="s">
        <v>208</v>
      </c>
      <c r="Q77" s="4">
        <v>76</v>
      </c>
      <c r="R77" s="22">
        <v>672</v>
      </c>
      <c r="T77" s="4" t="s">
        <v>267</v>
      </c>
      <c r="V77" s="4">
        <f>R77+46</f>
        <v>718</v>
      </c>
      <c r="W77" s="4">
        <v>75</v>
      </c>
      <c r="X77" s="4" t="s">
        <v>1</v>
      </c>
      <c r="Y77" s="5">
        <v>48</v>
      </c>
      <c r="Z77" s="4">
        <v>2</v>
      </c>
      <c r="AA77" s="4">
        <v>48</v>
      </c>
      <c r="AB77" s="4">
        <v>5</v>
      </c>
      <c r="AC77" s="9" t="s">
        <v>188</v>
      </c>
      <c r="AD77" s="11" t="s">
        <v>189</v>
      </c>
    </row>
    <row r="78" spans="1:30" x14ac:dyDescent="0.25">
      <c r="A78" s="10">
        <v>22</v>
      </c>
      <c r="C78" s="4" t="s">
        <v>407</v>
      </c>
      <c r="E78" s="4" t="s">
        <v>232</v>
      </c>
      <c r="F78" s="10">
        <v>16</v>
      </c>
      <c r="G78" s="12">
        <v>63</v>
      </c>
      <c r="H78" s="12">
        <v>126</v>
      </c>
      <c r="I78" s="31">
        <v>251</v>
      </c>
      <c r="J78" s="4" t="s">
        <v>238</v>
      </c>
      <c r="K78" s="12">
        <v>22</v>
      </c>
      <c r="L78" s="12">
        <v>42</v>
      </c>
      <c r="M78" s="26">
        <v>83</v>
      </c>
      <c r="N78" s="4">
        <v>53</v>
      </c>
      <c r="P78" s="4" t="s">
        <v>207</v>
      </c>
      <c r="Q78" s="4">
        <v>77</v>
      </c>
      <c r="R78" s="22">
        <v>658</v>
      </c>
      <c r="T78" s="4" t="s">
        <v>255</v>
      </c>
      <c r="V78" s="4">
        <f>R78+46</f>
        <v>704</v>
      </c>
      <c r="W78" s="4">
        <v>76</v>
      </c>
      <c r="X78" s="4" t="s">
        <v>1</v>
      </c>
      <c r="Y78" s="5">
        <v>49</v>
      </c>
      <c r="Z78" s="4">
        <v>7</v>
      </c>
      <c r="AA78" s="4">
        <v>49</v>
      </c>
      <c r="AB78" s="4">
        <v>10</v>
      </c>
      <c r="AC78" s="9" t="s">
        <v>190</v>
      </c>
      <c r="AD78" s="9" t="s">
        <v>191</v>
      </c>
    </row>
    <row r="79" spans="1:30" s="15" customFormat="1" x14ac:dyDescent="0.25">
      <c r="A79" s="10">
        <v>22</v>
      </c>
      <c r="B79" s="4"/>
      <c r="C79" s="4" t="s">
        <v>407</v>
      </c>
      <c r="D79" s="4"/>
      <c r="E79" s="4" t="s">
        <v>232</v>
      </c>
      <c r="F79" s="19">
        <v>16</v>
      </c>
      <c r="G79" s="20">
        <v>63</v>
      </c>
      <c r="H79" s="20">
        <v>126</v>
      </c>
      <c r="I79" s="32">
        <v>252</v>
      </c>
      <c r="J79" s="21" t="s">
        <v>238</v>
      </c>
      <c r="K79" s="20">
        <v>22</v>
      </c>
      <c r="L79" s="20">
        <v>42</v>
      </c>
      <c r="M79" s="28">
        <v>84</v>
      </c>
      <c r="N79" s="21">
        <v>53</v>
      </c>
      <c r="O79" s="4"/>
      <c r="P79" s="4" t="s">
        <v>208</v>
      </c>
      <c r="Q79" s="4">
        <v>78</v>
      </c>
      <c r="R79" s="22">
        <v>659</v>
      </c>
      <c r="S79" s="4"/>
      <c r="T79" s="4" t="s">
        <v>258</v>
      </c>
      <c r="U79" s="4"/>
      <c r="V79" s="4">
        <f>R79+46</f>
        <v>705</v>
      </c>
      <c r="W79" s="4">
        <v>77</v>
      </c>
      <c r="X79" s="4" t="s">
        <v>1</v>
      </c>
      <c r="Y79" s="5">
        <v>49</v>
      </c>
      <c r="Z79" s="4">
        <v>10</v>
      </c>
      <c r="AA79" s="4">
        <v>49</v>
      </c>
      <c r="AB79" s="4">
        <v>15</v>
      </c>
      <c r="AC79" s="9" t="s">
        <v>192</v>
      </c>
      <c r="AD79" s="11" t="s">
        <v>193</v>
      </c>
    </row>
    <row r="80" spans="1:30" x14ac:dyDescent="0.25">
      <c r="A80" s="12">
        <v>27</v>
      </c>
      <c r="B80" s="4" t="s">
        <v>401</v>
      </c>
      <c r="C80" s="4" t="s">
        <v>407</v>
      </c>
      <c r="E80" s="4" t="s">
        <v>232</v>
      </c>
      <c r="F80" s="16">
        <v>16</v>
      </c>
      <c r="G80" s="17">
        <v>62</v>
      </c>
      <c r="H80" s="17">
        <v>127</v>
      </c>
      <c r="I80" s="33">
        <v>253</v>
      </c>
      <c r="J80" s="18" t="s">
        <v>239</v>
      </c>
      <c r="K80" s="17">
        <v>27</v>
      </c>
      <c r="L80" s="17">
        <v>54</v>
      </c>
      <c r="M80" s="29">
        <v>108</v>
      </c>
      <c r="N80" s="18">
        <v>54</v>
      </c>
      <c r="P80" s="4" t="s">
        <v>207</v>
      </c>
      <c r="Q80" s="4">
        <v>79</v>
      </c>
      <c r="R80" s="22">
        <v>687</v>
      </c>
      <c r="T80" s="4" t="s">
        <v>356</v>
      </c>
      <c r="V80" s="4">
        <f>R80+46</f>
        <v>733</v>
      </c>
      <c r="W80" s="4">
        <v>78</v>
      </c>
      <c r="X80" s="4" t="s">
        <v>1</v>
      </c>
      <c r="Y80" s="5">
        <v>49</v>
      </c>
      <c r="Z80" s="4">
        <v>15</v>
      </c>
      <c r="AA80" s="4">
        <v>49</v>
      </c>
      <c r="AB80" s="4">
        <v>19</v>
      </c>
      <c r="AC80" s="11" t="s">
        <v>194</v>
      </c>
      <c r="AD80" s="11" t="s">
        <v>195</v>
      </c>
    </row>
    <row r="81" spans="1:30" x14ac:dyDescent="0.25">
      <c r="A81" s="12">
        <v>27</v>
      </c>
      <c r="B81" s="4" t="s">
        <v>402</v>
      </c>
      <c r="C81" s="4" t="s">
        <v>407</v>
      </c>
      <c r="E81" s="4" t="s">
        <v>232</v>
      </c>
      <c r="F81" s="10">
        <v>16</v>
      </c>
      <c r="G81" s="12">
        <v>62</v>
      </c>
      <c r="H81" s="12">
        <v>127</v>
      </c>
      <c r="I81" s="31">
        <v>254</v>
      </c>
      <c r="J81" s="4" t="s">
        <v>239</v>
      </c>
      <c r="K81" s="12">
        <v>27</v>
      </c>
      <c r="L81" s="12">
        <v>54</v>
      </c>
      <c r="M81" s="26">
        <v>107</v>
      </c>
      <c r="N81" s="4">
        <v>54</v>
      </c>
      <c r="P81" s="4" t="s">
        <v>208</v>
      </c>
      <c r="Q81" s="4">
        <v>80</v>
      </c>
      <c r="R81" s="22">
        <v>686</v>
      </c>
      <c r="T81" s="4" t="s">
        <v>357</v>
      </c>
      <c r="V81" s="4">
        <f>R81+46</f>
        <v>732</v>
      </c>
      <c r="W81" s="4">
        <v>79</v>
      </c>
      <c r="X81" s="4" t="s">
        <v>1</v>
      </c>
      <c r="Y81" s="5">
        <v>49</v>
      </c>
      <c r="Z81" s="4">
        <v>19</v>
      </c>
      <c r="AA81" s="4">
        <v>49</v>
      </c>
      <c r="AB81" s="4">
        <v>22</v>
      </c>
      <c r="AC81" s="9" t="s">
        <v>196</v>
      </c>
      <c r="AD81" s="9" t="s">
        <v>197</v>
      </c>
    </row>
    <row r="82" spans="1:30" x14ac:dyDescent="0.25">
      <c r="A82" s="12">
        <v>29</v>
      </c>
      <c r="B82" s="4" t="s">
        <v>403</v>
      </c>
      <c r="C82" s="4">
        <v>180</v>
      </c>
      <c r="E82" s="4" t="s">
        <v>232</v>
      </c>
      <c r="F82" s="10">
        <v>17</v>
      </c>
      <c r="G82" s="12">
        <v>65</v>
      </c>
      <c r="H82" s="12">
        <v>129</v>
      </c>
      <c r="I82" s="31">
        <v>257</v>
      </c>
      <c r="J82" s="13" t="s">
        <v>239</v>
      </c>
      <c r="K82" s="12">
        <v>25</v>
      </c>
      <c r="L82" s="12">
        <v>56</v>
      </c>
      <c r="M82" s="26">
        <v>112</v>
      </c>
      <c r="N82" s="4">
        <v>55</v>
      </c>
      <c r="P82" s="4" t="s">
        <v>207</v>
      </c>
      <c r="Q82" s="4">
        <v>1</v>
      </c>
      <c r="R82" s="24">
        <v>692</v>
      </c>
      <c r="T82" s="4" t="s">
        <v>358</v>
      </c>
      <c r="V82" s="4">
        <f>R82+46</f>
        <v>738</v>
      </c>
      <c r="W82" s="4">
        <v>80</v>
      </c>
      <c r="X82" s="7" t="s">
        <v>2</v>
      </c>
      <c r="Y82" s="5">
        <v>1</v>
      </c>
      <c r="Z82" s="5">
        <v>7</v>
      </c>
      <c r="AA82" s="5">
        <v>1</v>
      </c>
      <c r="AB82" s="5">
        <v>13</v>
      </c>
      <c r="AC82" s="9" t="s">
        <v>229</v>
      </c>
      <c r="AD82" s="9" t="s">
        <v>230</v>
      </c>
    </row>
    <row r="83" spans="1:30" x14ac:dyDescent="0.25">
      <c r="A83" s="12">
        <v>29</v>
      </c>
      <c r="B83" s="4" t="s">
        <v>403</v>
      </c>
      <c r="C83" s="4">
        <v>180</v>
      </c>
      <c r="E83" s="4" t="s">
        <v>232</v>
      </c>
      <c r="F83" s="10">
        <v>17</v>
      </c>
      <c r="G83" s="12">
        <v>65</v>
      </c>
      <c r="H83" s="12">
        <v>129</v>
      </c>
      <c r="I83" s="31">
        <v>258</v>
      </c>
      <c r="J83" s="4" t="s">
        <v>239</v>
      </c>
      <c r="K83" s="12">
        <v>25</v>
      </c>
      <c r="L83" s="12">
        <v>56</v>
      </c>
      <c r="M83" s="26">
        <v>111</v>
      </c>
      <c r="N83" s="4">
        <v>55</v>
      </c>
      <c r="P83" s="4" t="s">
        <v>208</v>
      </c>
      <c r="Q83" s="4">
        <v>2</v>
      </c>
      <c r="R83" s="24">
        <v>691</v>
      </c>
      <c r="T83" s="4" t="s">
        <v>359</v>
      </c>
      <c r="V83" s="4">
        <f>R83+46</f>
        <v>737</v>
      </c>
      <c r="W83" s="4">
        <v>81</v>
      </c>
      <c r="X83" s="7" t="s">
        <v>2</v>
      </c>
      <c r="Y83" s="5">
        <v>1</v>
      </c>
      <c r="Z83" s="5">
        <v>13</v>
      </c>
      <c r="AA83" s="5">
        <v>2</v>
      </c>
      <c r="AB83" s="5">
        <v>2</v>
      </c>
      <c r="AC83" s="9" t="s">
        <v>10</v>
      </c>
      <c r="AD83" s="9" t="s">
        <v>11</v>
      </c>
    </row>
    <row r="84" spans="1:30" x14ac:dyDescent="0.25">
      <c r="A84" s="12">
        <v>29</v>
      </c>
      <c r="B84" s="4" t="s">
        <v>403</v>
      </c>
      <c r="C84" s="4">
        <v>180</v>
      </c>
      <c r="E84" s="4" t="s">
        <v>232</v>
      </c>
      <c r="F84" s="10">
        <v>17</v>
      </c>
      <c r="G84" s="12">
        <v>66</v>
      </c>
      <c r="H84" s="12">
        <v>130</v>
      </c>
      <c r="I84" s="31">
        <v>259</v>
      </c>
      <c r="J84" s="4" t="s">
        <v>239</v>
      </c>
      <c r="K84" s="12">
        <v>26</v>
      </c>
      <c r="L84" s="12">
        <v>55</v>
      </c>
      <c r="M84" s="26">
        <v>110</v>
      </c>
      <c r="N84" s="4">
        <v>56</v>
      </c>
      <c r="P84" s="4" t="s">
        <v>207</v>
      </c>
      <c r="Q84" s="4">
        <v>3</v>
      </c>
      <c r="R84" s="24">
        <v>689</v>
      </c>
      <c r="T84" s="4" t="s">
        <v>360</v>
      </c>
      <c r="V84" s="4">
        <f>R84+46</f>
        <v>735</v>
      </c>
      <c r="W84" s="4">
        <v>82</v>
      </c>
      <c r="X84" s="7" t="s">
        <v>2</v>
      </c>
      <c r="Y84" s="5">
        <v>2</v>
      </c>
      <c r="Z84" s="5">
        <v>2</v>
      </c>
      <c r="AA84" s="5">
        <v>3</v>
      </c>
      <c r="AB84" s="5">
        <v>2</v>
      </c>
      <c r="AC84" s="11" t="s">
        <v>12</v>
      </c>
      <c r="AD84" s="9" t="s">
        <v>13</v>
      </c>
    </row>
    <row r="85" spans="1:30" x14ac:dyDescent="0.25">
      <c r="A85" s="12">
        <v>29</v>
      </c>
      <c r="B85" s="4" t="s">
        <v>403</v>
      </c>
      <c r="C85" s="4">
        <v>180</v>
      </c>
      <c r="E85" s="4" t="s">
        <v>232</v>
      </c>
      <c r="F85" s="10">
        <v>17</v>
      </c>
      <c r="G85" s="12">
        <v>66</v>
      </c>
      <c r="H85" s="12">
        <v>130</v>
      </c>
      <c r="I85" s="31">
        <v>260</v>
      </c>
      <c r="J85" s="4" t="s">
        <v>239</v>
      </c>
      <c r="K85" s="12">
        <v>26</v>
      </c>
      <c r="L85" s="12">
        <v>55</v>
      </c>
      <c r="M85" s="26">
        <v>109</v>
      </c>
      <c r="N85" s="4">
        <v>56</v>
      </c>
      <c r="P85" s="4" t="s">
        <v>208</v>
      </c>
      <c r="Q85" s="4">
        <v>4</v>
      </c>
      <c r="R85" s="24">
        <v>688</v>
      </c>
      <c r="T85" s="4" t="s">
        <v>361</v>
      </c>
      <c r="V85" s="4">
        <f>R85+46</f>
        <v>734</v>
      </c>
      <c r="W85" s="4">
        <v>83</v>
      </c>
      <c r="X85" s="7" t="s">
        <v>2</v>
      </c>
      <c r="Y85" s="5">
        <v>3</v>
      </c>
      <c r="Z85" s="5">
        <v>2</v>
      </c>
      <c r="AA85" s="5">
        <v>3</v>
      </c>
      <c r="AB85" s="5">
        <v>11</v>
      </c>
      <c r="AC85" s="9" t="s">
        <v>14</v>
      </c>
      <c r="AD85" s="9" t="s">
        <v>15</v>
      </c>
    </row>
    <row r="86" spans="1:30" x14ac:dyDescent="0.25">
      <c r="A86" s="10">
        <v>23</v>
      </c>
      <c r="C86" s="4" t="s">
        <v>406</v>
      </c>
      <c r="E86" s="4" t="s">
        <v>232</v>
      </c>
      <c r="F86" s="10">
        <v>17</v>
      </c>
      <c r="G86" s="12">
        <v>67</v>
      </c>
      <c r="H86" s="12">
        <v>131</v>
      </c>
      <c r="I86" s="31">
        <v>261</v>
      </c>
      <c r="J86" s="4" t="s">
        <v>238</v>
      </c>
      <c r="K86" s="12">
        <v>23</v>
      </c>
      <c r="L86" s="12">
        <v>43</v>
      </c>
      <c r="M86" s="26">
        <v>85</v>
      </c>
      <c r="N86" s="4">
        <v>57</v>
      </c>
      <c r="P86" s="4" t="s">
        <v>207</v>
      </c>
      <c r="Q86" s="4">
        <v>5</v>
      </c>
      <c r="R86" s="22">
        <v>660</v>
      </c>
      <c r="T86" s="4" t="s">
        <v>262</v>
      </c>
      <c r="V86" s="4">
        <f>R86+46</f>
        <v>706</v>
      </c>
      <c r="W86" s="4">
        <v>84</v>
      </c>
      <c r="X86" s="7" t="s">
        <v>2</v>
      </c>
      <c r="Y86" s="8">
        <v>3</v>
      </c>
      <c r="Z86" s="8">
        <v>11</v>
      </c>
      <c r="AA86" s="8">
        <v>4</v>
      </c>
      <c r="AB86" s="8">
        <v>5</v>
      </c>
      <c r="AC86" s="9" t="s">
        <v>16</v>
      </c>
      <c r="AD86" s="9" t="s">
        <v>17</v>
      </c>
    </row>
    <row r="87" spans="1:30" x14ac:dyDescent="0.25">
      <c r="A87" s="10">
        <v>23</v>
      </c>
      <c r="C87" s="4" t="s">
        <v>406</v>
      </c>
      <c r="E87" s="4" t="s">
        <v>232</v>
      </c>
      <c r="F87" s="10">
        <v>17</v>
      </c>
      <c r="G87" s="12">
        <v>67</v>
      </c>
      <c r="H87" s="12">
        <v>131</v>
      </c>
      <c r="I87" s="31">
        <v>262</v>
      </c>
      <c r="J87" s="4" t="s">
        <v>238</v>
      </c>
      <c r="K87" s="12">
        <v>23</v>
      </c>
      <c r="L87" s="12">
        <v>43</v>
      </c>
      <c r="M87" s="26">
        <v>86</v>
      </c>
      <c r="N87" s="4">
        <v>57</v>
      </c>
      <c r="P87" s="4" t="s">
        <v>208</v>
      </c>
      <c r="Q87" s="4">
        <v>6</v>
      </c>
      <c r="R87" s="22">
        <v>662</v>
      </c>
      <c r="T87" s="4" t="s">
        <v>260</v>
      </c>
      <c r="V87" s="4">
        <f>R87+46</f>
        <v>708</v>
      </c>
      <c r="W87" s="4">
        <v>85</v>
      </c>
      <c r="X87" s="7" t="s">
        <v>2</v>
      </c>
      <c r="Y87" s="5">
        <v>4</v>
      </c>
      <c r="Z87" s="5">
        <v>5</v>
      </c>
      <c r="AA87" s="5">
        <v>5</v>
      </c>
      <c r="AB87" s="5">
        <v>4</v>
      </c>
      <c r="AC87" s="9" t="s">
        <v>18</v>
      </c>
      <c r="AD87" s="11" t="s">
        <v>19</v>
      </c>
    </row>
    <row r="88" spans="1:30" x14ac:dyDescent="0.25">
      <c r="A88" s="12">
        <v>21</v>
      </c>
      <c r="B88" s="4" t="s">
        <v>403</v>
      </c>
      <c r="C88" s="4">
        <v>180</v>
      </c>
      <c r="E88" s="4" t="s">
        <v>232</v>
      </c>
      <c r="F88" s="10">
        <v>17</v>
      </c>
      <c r="G88" s="12">
        <v>68</v>
      </c>
      <c r="H88" s="12">
        <v>132</v>
      </c>
      <c r="I88" s="31">
        <v>263</v>
      </c>
      <c r="J88" s="4" t="s">
        <v>237</v>
      </c>
      <c r="K88" s="12">
        <v>18</v>
      </c>
      <c r="L88" s="12">
        <v>39</v>
      </c>
      <c r="M88" s="26">
        <v>78</v>
      </c>
      <c r="N88" s="6">
        <v>58</v>
      </c>
      <c r="O88" s="6"/>
      <c r="P88" s="4" t="s">
        <v>207</v>
      </c>
      <c r="Q88" s="4">
        <v>7</v>
      </c>
      <c r="R88" s="22">
        <v>652</v>
      </c>
      <c r="T88" s="4" t="s">
        <v>362</v>
      </c>
      <c r="V88" s="4">
        <f>R88+46</f>
        <v>698</v>
      </c>
      <c r="W88" s="4">
        <v>86</v>
      </c>
      <c r="X88" s="7" t="s">
        <v>2</v>
      </c>
      <c r="Y88" s="5">
        <v>5</v>
      </c>
      <c r="Z88" s="4">
        <v>4</v>
      </c>
      <c r="AA88" s="4">
        <v>6</v>
      </c>
      <c r="AB88" s="4">
        <v>3</v>
      </c>
      <c r="AC88" s="9" t="s">
        <v>20</v>
      </c>
      <c r="AD88" s="9" t="s">
        <v>21</v>
      </c>
    </row>
    <row r="89" spans="1:30" x14ac:dyDescent="0.25">
      <c r="A89" s="12">
        <v>21</v>
      </c>
      <c r="B89" s="4" t="s">
        <v>403</v>
      </c>
      <c r="C89" s="4">
        <v>180</v>
      </c>
      <c r="E89" s="4" t="s">
        <v>232</v>
      </c>
      <c r="F89" s="10">
        <v>17</v>
      </c>
      <c r="G89" s="12">
        <v>68</v>
      </c>
      <c r="H89" s="12">
        <v>132</v>
      </c>
      <c r="I89" s="31">
        <v>264</v>
      </c>
      <c r="J89" s="4" t="s">
        <v>237</v>
      </c>
      <c r="K89" s="12">
        <v>18</v>
      </c>
      <c r="L89" s="12">
        <v>39</v>
      </c>
      <c r="M89" s="26">
        <v>77</v>
      </c>
      <c r="N89" s="6">
        <v>58</v>
      </c>
      <c r="O89" s="6"/>
      <c r="P89" s="4" t="s">
        <v>208</v>
      </c>
      <c r="Q89" s="4">
        <v>8</v>
      </c>
      <c r="R89" s="22">
        <v>650</v>
      </c>
      <c r="T89" s="4" t="s">
        <v>363</v>
      </c>
      <c r="V89" s="4">
        <f>R89+46</f>
        <v>696</v>
      </c>
      <c r="W89" s="4">
        <v>87</v>
      </c>
      <c r="X89" s="7" t="s">
        <v>2</v>
      </c>
      <c r="Y89" s="5">
        <v>6</v>
      </c>
      <c r="Z89" s="5">
        <v>3</v>
      </c>
      <c r="AA89" s="5">
        <v>7</v>
      </c>
      <c r="AB89" s="5">
        <v>4</v>
      </c>
      <c r="AC89" s="9" t="s">
        <v>22</v>
      </c>
      <c r="AD89" s="9" t="s">
        <v>23</v>
      </c>
    </row>
    <row r="90" spans="1:30" x14ac:dyDescent="0.25">
      <c r="A90" s="12">
        <v>19</v>
      </c>
      <c r="B90" s="4" t="s">
        <v>403</v>
      </c>
      <c r="C90" s="4">
        <v>180</v>
      </c>
      <c r="E90" s="4" t="s">
        <v>232</v>
      </c>
      <c r="F90" s="10">
        <v>17</v>
      </c>
      <c r="G90" s="12">
        <v>68</v>
      </c>
      <c r="H90" s="12">
        <v>133</v>
      </c>
      <c r="I90" s="31">
        <v>265</v>
      </c>
      <c r="J90" s="4" t="s">
        <v>237</v>
      </c>
      <c r="K90" s="12">
        <v>18</v>
      </c>
      <c r="L90" s="12">
        <v>34</v>
      </c>
      <c r="M90" s="26">
        <v>68</v>
      </c>
      <c r="N90" s="4">
        <v>59</v>
      </c>
      <c r="P90" s="4" t="s">
        <v>207</v>
      </c>
      <c r="Q90" s="4">
        <v>9</v>
      </c>
      <c r="R90" s="22">
        <v>639</v>
      </c>
      <c r="T90" s="4" t="s">
        <v>364</v>
      </c>
      <c r="V90" s="4">
        <f>R90+46</f>
        <v>685</v>
      </c>
      <c r="W90" s="4">
        <v>88</v>
      </c>
      <c r="X90" s="7" t="s">
        <v>2</v>
      </c>
      <c r="Y90" s="8">
        <v>7</v>
      </c>
      <c r="Z90" s="8">
        <v>5</v>
      </c>
      <c r="AA90" s="8">
        <v>8</v>
      </c>
      <c r="AB90" s="8">
        <v>1</v>
      </c>
      <c r="AC90" s="9" t="s">
        <v>24</v>
      </c>
      <c r="AD90" s="9" t="s">
        <v>25</v>
      </c>
    </row>
    <row r="91" spans="1:30" x14ac:dyDescent="0.25">
      <c r="A91" s="12">
        <v>19</v>
      </c>
      <c r="B91" s="4" t="s">
        <v>403</v>
      </c>
      <c r="C91" s="4">
        <v>180</v>
      </c>
      <c r="E91" s="4" t="s">
        <v>232</v>
      </c>
      <c r="F91" s="10">
        <v>17</v>
      </c>
      <c r="G91" s="12">
        <v>68</v>
      </c>
      <c r="H91" s="12">
        <v>133</v>
      </c>
      <c r="I91" s="31">
        <v>266</v>
      </c>
      <c r="J91" s="4" t="s">
        <v>237</v>
      </c>
      <c r="K91" s="12">
        <v>18</v>
      </c>
      <c r="L91" s="12">
        <v>34</v>
      </c>
      <c r="M91" s="26">
        <v>67</v>
      </c>
      <c r="N91" s="4">
        <v>59</v>
      </c>
      <c r="P91" s="4" t="s">
        <v>208</v>
      </c>
      <c r="Q91" s="4">
        <v>10</v>
      </c>
      <c r="R91" s="22">
        <v>638</v>
      </c>
      <c r="T91" s="4" t="s">
        <v>365</v>
      </c>
      <c r="V91" s="4">
        <f>R91+46</f>
        <v>684</v>
      </c>
      <c r="W91" s="4">
        <v>89</v>
      </c>
      <c r="X91" s="7" t="s">
        <v>2</v>
      </c>
      <c r="Y91" s="5">
        <v>8</v>
      </c>
      <c r="Z91" s="5">
        <v>1</v>
      </c>
      <c r="AA91" s="5">
        <v>9</v>
      </c>
      <c r="AB91" s="5">
        <v>3</v>
      </c>
      <c r="AC91" s="9" t="s">
        <v>26</v>
      </c>
      <c r="AD91" s="9" t="s">
        <v>27</v>
      </c>
    </row>
    <row r="92" spans="1:30" x14ac:dyDescent="0.25">
      <c r="A92" s="10">
        <v>23</v>
      </c>
      <c r="C92" s="4" t="s">
        <v>406</v>
      </c>
      <c r="E92" s="4" t="s">
        <v>232</v>
      </c>
      <c r="F92" s="10">
        <v>17</v>
      </c>
      <c r="G92" s="12">
        <v>67</v>
      </c>
      <c r="H92" s="12">
        <v>134</v>
      </c>
      <c r="I92" s="31">
        <v>267</v>
      </c>
      <c r="J92" s="4" t="s">
        <v>238</v>
      </c>
      <c r="K92" s="12">
        <v>23</v>
      </c>
      <c r="L92" s="12">
        <v>46</v>
      </c>
      <c r="M92" s="26">
        <v>91</v>
      </c>
      <c r="N92" s="4">
        <v>60</v>
      </c>
      <c r="P92" s="4" t="s">
        <v>207</v>
      </c>
      <c r="Q92" s="4">
        <v>11</v>
      </c>
      <c r="R92" s="22">
        <v>668</v>
      </c>
      <c r="T92" s="4" t="s">
        <v>257</v>
      </c>
      <c r="V92" s="4">
        <f>R92+46</f>
        <v>714</v>
      </c>
      <c r="W92" s="4">
        <v>90</v>
      </c>
      <c r="X92" s="7" t="s">
        <v>2</v>
      </c>
      <c r="Y92" s="5">
        <v>9</v>
      </c>
      <c r="Z92" s="5">
        <v>3</v>
      </c>
      <c r="AA92" s="5">
        <v>10</v>
      </c>
      <c r="AB92" s="5">
        <v>4</v>
      </c>
      <c r="AC92" s="9" t="s">
        <v>28</v>
      </c>
      <c r="AD92" s="9" t="s">
        <v>29</v>
      </c>
    </row>
    <row r="93" spans="1:30" x14ac:dyDescent="0.25">
      <c r="A93" s="10">
        <v>23</v>
      </c>
      <c r="C93" s="4" t="s">
        <v>406</v>
      </c>
      <c r="E93" s="4" t="s">
        <v>232</v>
      </c>
      <c r="F93" s="10">
        <v>17</v>
      </c>
      <c r="G93" s="12">
        <v>67</v>
      </c>
      <c r="H93" s="12">
        <v>134</v>
      </c>
      <c r="I93" s="31">
        <v>268</v>
      </c>
      <c r="J93" s="4" t="s">
        <v>238</v>
      </c>
      <c r="K93" s="12">
        <v>23</v>
      </c>
      <c r="L93" s="12">
        <v>46</v>
      </c>
      <c r="M93" s="26">
        <v>92</v>
      </c>
      <c r="N93" s="4">
        <v>60</v>
      </c>
      <c r="P93" s="4" t="s">
        <v>208</v>
      </c>
      <c r="Q93" s="4">
        <v>12</v>
      </c>
      <c r="R93" s="22">
        <v>669</v>
      </c>
      <c r="T93" s="4" t="s">
        <v>261</v>
      </c>
      <c r="V93" s="4">
        <f>R93+46</f>
        <v>715</v>
      </c>
      <c r="W93" s="4">
        <v>91</v>
      </c>
      <c r="X93" s="7" t="s">
        <v>2</v>
      </c>
      <c r="Y93" s="5">
        <v>10</v>
      </c>
      <c r="Z93" s="5">
        <v>5</v>
      </c>
      <c r="AA93" s="5">
        <v>10</v>
      </c>
      <c r="AB93" s="5">
        <v>14</v>
      </c>
      <c r="AC93" s="9" t="s">
        <v>30</v>
      </c>
      <c r="AD93" s="11" t="s">
        <v>31</v>
      </c>
    </row>
    <row r="94" spans="1:30" x14ac:dyDescent="0.25">
      <c r="A94" s="13">
        <v>26</v>
      </c>
      <c r="B94" s="4" t="s">
        <v>403</v>
      </c>
      <c r="C94" s="4">
        <v>180</v>
      </c>
      <c r="E94" s="4" t="s">
        <v>232</v>
      </c>
      <c r="F94" s="10">
        <v>17</v>
      </c>
      <c r="G94" s="12">
        <v>66</v>
      </c>
      <c r="H94" s="12">
        <v>135</v>
      </c>
      <c r="I94" s="31">
        <v>269</v>
      </c>
      <c r="J94" s="4" t="s">
        <v>239</v>
      </c>
      <c r="K94" s="12">
        <v>26</v>
      </c>
      <c r="L94" s="12">
        <v>50</v>
      </c>
      <c r="M94" s="26">
        <v>100</v>
      </c>
      <c r="N94" s="4">
        <v>61</v>
      </c>
      <c r="P94" s="4" t="s">
        <v>207</v>
      </c>
      <c r="Q94" s="4">
        <v>13</v>
      </c>
      <c r="R94" s="22">
        <v>679</v>
      </c>
      <c r="T94" s="4" t="s">
        <v>366</v>
      </c>
      <c r="V94" s="4">
        <f>R94+46</f>
        <v>725</v>
      </c>
      <c r="W94" s="4">
        <v>92</v>
      </c>
      <c r="X94" s="7" t="s">
        <v>2</v>
      </c>
      <c r="Y94" s="5">
        <v>10</v>
      </c>
      <c r="Z94" s="5">
        <v>14</v>
      </c>
      <c r="AA94" s="5">
        <v>11</v>
      </c>
      <c r="AB94" s="5">
        <v>10</v>
      </c>
      <c r="AC94" s="11" t="s">
        <v>32</v>
      </c>
      <c r="AD94" s="9" t="s">
        <v>33</v>
      </c>
    </row>
    <row r="95" spans="1:30" x14ac:dyDescent="0.25">
      <c r="A95" s="13">
        <v>26</v>
      </c>
      <c r="B95" s="4" t="s">
        <v>403</v>
      </c>
      <c r="C95" s="4">
        <v>180</v>
      </c>
      <c r="E95" s="4" t="s">
        <v>232</v>
      </c>
      <c r="F95" s="10">
        <v>17</v>
      </c>
      <c r="G95" s="12">
        <v>66</v>
      </c>
      <c r="H95" s="12">
        <v>135</v>
      </c>
      <c r="I95" s="31">
        <v>270</v>
      </c>
      <c r="J95" s="4" t="s">
        <v>239</v>
      </c>
      <c r="K95" s="12">
        <v>26</v>
      </c>
      <c r="L95" s="12">
        <v>50</v>
      </c>
      <c r="M95" s="26">
        <v>99</v>
      </c>
      <c r="N95" s="4">
        <v>61</v>
      </c>
      <c r="P95" s="4" t="s">
        <v>208</v>
      </c>
      <c r="Q95" s="4">
        <v>14</v>
      </c>
      <c r="R95" s="22">
        <v>678</v>
      </c>
      <c r="T95" s="4" t="s">
        <v>367</v>
      </c>
      <c r="V95" s="4">
        <f>R95+46</f>
        <v>724</v>
      </c>
      <c r="W95" s="4">
        <v>93</v>
      </c>
      <c r="X95" s="7" t="s">
        <v>2</v>
      </c>
      <c r="Y95" s="5">
        <v>11</v>
      </c>
      <c r="Z95" s="5">
        <v>10</v>
      </c>
      <c r="AA95" s="5">
        <v>11</v>
      </c>
      <c r="AB95" s="5">
        <v>16</v>
      </c>
      <c r="AC95" s="9" t="s">
        <v>34</v>
      </c>
      <c r="AD95" s="9" t="s">
        <v>35</v>
      </c>
    </row>
    <row r="96" spans="1:30" x14ac:dyDescent="0.25">
      <c r="A96" s="12">
        <v>26</v>
      </c>
      <c r="B96" s="4" t="s">
        <v>403</v>
      </c>
      <c r="C96" s="4">
        <v>180</v>
      </c>
      <c r="E96" s="4" t="s">
        <v>232</v>
      </c>
      <c r="F96" s="10">
        <v>17</v>
      </c>
      <c r="G96" s="12">
        <v>65</v>
      </c>
      <c r="H96" s="12">
        <v>136</v>
      </c>
      <c r="I96" s="31">
        <v>271</v>
      </c>
      <c r="J96" s="4" t="s">
        <v>239</v>
      </c>
      <c r="K96" s="12">
        <v>25</v>
      </c>
      <c r="L96" s="12">
        <v>49</v>
      </c>
      <c r="M96" s="26">
        <v>98</v>
      </c>
      <c r="N96" s="4">
        <v>62</v>
      </c>
      <c r="P96" s="4" t="s">
        <v>207</v>
      </c>
      <c r="Q96" s="4">
        <v>15</v>
      </c>
      <c r="R96" s="22">
        <v>677</v>
      </c>
      <c r="T96" s="4" t="s">
        <v>368</v>
      </c>
      <c r="V96" s="4">
        <f>R96+46</f>
        <v>723</v>
      </c>
      <c r="W96" s="4">
        <v>94</v>
      </c>
      <c r="X96" s="7" t="s">
        <v>2</v>
      </c>
      <c r="Y96" s="5">
        <v>11</v>
      </c>
      <c r="Z96" s="5">
        <v>16</v>
      </c>
      <c r="AA96" s="5">
        <v>12</v>
      </c>
      <c r="AB96" s="5">
        <v>4</v>
      </c>
      <c r="AC96" s="11" t="s">
        <v>36</v>
      </c>
      <c r="AD96" s="11" t="s">
        <v>37</v>
      </c>
    </row>
    <row r="97" spans="1:30" x14ac:dyDescent="0.25">
      <c r="A97" s="12">
        <v>26</v>
      </c>
      <c r="B97" s="4" t="s">
        <v>403</v>
      </c>
      <c r="C97" s="4">
        <v>180</v>
      </c>
      <c r="E97" s="4" t="s">
        <v>232</v>
      </c>
      <c r="F97" s="13">
        <v>17</v>
      </c>
      <c r="G97" s="12">
        <v>65</v>
      </c>
      <c r="H97" s="12">
        <v>136</v>
      </c>
      <c r="I97" s="31">
        <v>272</v>
      </c>
      <c r="J97" s="4" t="s">
        <v>239</v>
      </c>
      <c r="K97" s="12">
        <v>25</v>
      </c>
      <c r="L97" s="12">
        <v>49</v>
      </c>
      <c r="M97" s="26">
        <v>97</v>
      </c>
      <c r="N97" s="4">
        <v>62</v>
      </c>
      <c r="P97" s="4" t="s">
        <v>208</v>
      </c>
      <c r="Q97" s="4">
        <v>16</v>
      </c>
      <c r="R97" s="22">
        <v>675</v>
      </c>
      <c r="T97" s="4" t="s">
        <v>369</v>
      </c>
      <c r="V97" s="4">
        <f>R97+46</f>
        <v>721</v>
      </c>
      <c r="W97" s="4">
        <v>95</v>
      </c>
      <c r="X97" s="7" t="s">
        <v>2</v>
      </c>
      <c r="Y97" s="5">
        <v>12</v>
      </c>
      <c r="Z97" s="4">
        <v>4</v>
      </c>
      <c r="AA97" s="4">
        <v>12</v>
      </c>
      <c r="AB97" s="4">
        <v>13</v>
      </c>
      <c r="AC97" s="9" t="s">
        <v>38</v>
      </c>
      <c r="AD97" s="9" t="s">
        <v>39</v>
      </c>
    </row>
    <row r="98" spans="1:30" x14ac:dyDescent="0.25">
      <c r="A98" s="12">
        <v>7</v>
      </c>
      <c r="B98" s="4" t="s">
        <v>402</v>
      </c>
      <c r="C98" s="4">
        <v>180</v>
      </c>
      <c r="D98" s="4" t="s">
        <v>409</v>
      </c>
      <c r="E98" s="4" t="s">
        <v>227</v>
      </c>
      <c r="F98" s="12">
        <v>1</v>
      </c>
      <c r="G98" s="12">
        <v>3</v>
      </c>
      <c r="H98" s="12">
        <v>3</v>
      </c>
      <c r="I98" s="31">
        <v>5</v>
      </c>
      <c r="J98" s="4" t="s">
        <v>234</v>
      </c>
      <c r="K98" s="12">
        <v>6</v>
      </c>
      <c r="L98" s="12">
        <v>10</v>
      </c>
      <c r="M98" s="26">
        <v>20</v>
      </c>
      <c r="N98" s="4">
        <v>199</v>
      </c>
      <c r="R98" s="6">
        <v>568</v>
      </c>
      <c r="T98" s="4" t="s">
        <v>301</v>
      </c>
      <c r="U98" s="4">
        <f>N98+34</f>
        <v>233</v>
      </c>
      <c r="V98" s="4">
        <f>R98+46</f>
        <v>614</v>
      </c>
      <c r="W98" s="4">
        <v>0</v>
      </c>
      <c r="X98" s="12" t="s">
        <v>227</v>
      </c>
      <c r="Y98" s="5">
        <v>1</v>
      </c>
      <c r="Z98" s="4">
        <v>1</v>
      </c>
      <c r="AA98" s="4">
        <v>1</v>
      </c>
      <c r="AB98" s="4">
        <v>2</v>
      </c>
    </row>
    <row r="99" spans="1:30" x14ac:dyDescent="0.25">
      <c r="A99" s="12">
        <v>7</v>
      </c>
      <c r="B99" s="4" t="s">
        <v>401</v>
      </c>
      <c r="C99" s="4">
        <v>180</v>
      </c>
      <c r="D99" s="4" t="s">
        <v>410</v>
      </c>
      <c r="E99" s="4" t="s">
        <v>227</v>
      </c>
      <c r="F99" s="12">
        <v>1</v>
      </c>
      <c r="G99" s="12">
        <v>3</v>
      </c>
      <c r="H99" s="12">
        <v>3</v>
      </c>
      <c r="I99" s="31">
        <v>6</v>
      </c>
      <c r="J99" s="4" t="s">
        <v>234</v>
      </c>
      <c r="K99" s="12">
        <v>6</v>
      </c>
      <c r="L99" s="12">
        <v>10</v>
      </c>
      <c r="M99" s="26">
        <v>19</v>
      </c>
      <c r="N99" s="4">
        <v>199</v>
      </c>
      <c r="O99" s="4">
        <v>200</v>
      </c>
      <c r="R99" s="6">
        <v>566</v>
      </c>
      <c r="T99" s="4" t="s">
        <v>302</v>
      </c>
      <c r="U99" s="4">
        <f>N99+34</f>
        <v>233</v>
      </c>
      <c r="V99" s="4">
        <f>R99+46</f>
        <v>612</v>
      </c>
      <c r="W99" s="4">
        <v>1</v>
      </c>
      <c r="X99" s="12" t="s">
        <v>227</v>
      </c>
      <c r="Y99" s="5">
        <v>1</v>
      </c>
      <c r="Z99" s="4">
        <v>2</v>
      </c>
      <c r="AA99" s="4">
        <v>1</v>
      </c>
      <c r="AB99" s="4">
        <v>2</v>
      </c>
    </row>
    <row r="100" spans="1:30" x14ac:dyDescent="0.25">
      <c r="A100" s="12">
        <v>7</v>
      </c>
      <c r="B100" s="4" t="s">
        <v>401</v>
      </c>
      <c r="C100" s="4">
        <v>180</v>
      </c>
      <c r="D100" s="4" t="s">
        <v>410</v>
      </c>
      <c r="E100" s="4" t="s">
        <v>227</v>
      </c>
      <c r="F100" s="12">
        <v>1</v>
      </c>
      <c r="G100" s="12">
        <v>3</v>
      </c>
      <c r="H100" s="12">
        <v>6</v>
      </c>
      <c r="I100" s="31">
        <v>11</v>
      </c>
      <c r="J100" s="4" t="s">
        <v>234</v>
      </c>
      <c r="K100" s="12">
        <v>6</v>
      </c>
      <c r="L100" s="12">
        <v>15</v>
      </c>
      <c r="M100" s="26">
        <v>30</v>
      </c>
      <c r="N100" s="4">
        <v>200</v>
      </c>
      <c r="R100" s="6">
        <v>578</v>
      </c>
      <c r="T100" s="4" t="s">
        <v>303</v>
      </c>
      <c r="U100" s="4">
        <f>N100+34</f>
        <v>234</v>
      </c>
      <c r="V100" s="4">
        <f>R100+46</f>
        <v>624</v>
      </c>
      <c r="W100" s="4">
        <v>2</v>
      </c>
      <c r="X100" s="12" t="s">
        <v>227</v>
      </c>
      <c r="Y100" s="5">
        <v>1</v>
      </c>
      <c r="Z100" s="4">
        <v>3</v>
      </c>
      <c r="AA100" s="4">
        <v>1</v>
      </c>
      <c r="AB100" s="4">
        <v>2</v>
      </c>
    </row>
    <row r="101" spans="1:30" x14ac:dyDescent="0.25">
      <c r="A101" s="12">
        <v>7</v>
      </c>
      <c r="B101" s="4" t="s">
        <v>402</v>
      </c>
      <c r="C101" s="4">
        <v>180</v>
      </c>
      <c r="D101" s="4" t="s">
        <v>409</v>
      </c>
      <c r="E101" s="4" t="s">
        <v>227</v>
      </c>
      <c r="F101" s="12">
        <v>1</v>
      </c>
      <c r="G101" s="12">
        <v>3</v>
      </c>
      <c r="H101" s="12">
        <v>6</v>
      </c>
      <c r="I101" s="31">
        <v>12</v>
      </c>
      <c r="J101" s="4" t="s">
        <v>234</v>
      </c>
      <c r="K101" s="12">
        <v>6</v>
      </c>
      <c r="L101" s="12">
        <v>15</v>
      </c>
      <c r="M101" s="26">
        <v>29</v>
      </c>
      <c r="N101" s="4">
        <v>200</v>
      </c>
      <c r="O101" s="4">
        <v>201</v>
      </c>
      <c r="R101" s="6">
        <v>577</v>
      </c>
      <c r="T101" s="4" t="s">
        <v>304</v>
      </c>
      <c r="U101" s="4">
        <f>N101+34</f>
        <v>234</v>
      </c>
      <c r="V101" s="4">
        <f>R101+46</f>
        <v>623</v>
      </c>
      <c r="W101" s="4">
        <v>3</v>
      </c>
      <c r="X101" s="12" t="s">
        <v>227</v>
      </c>
      <c r="Y101" s="5">
        <v>1</v>
      </c>
      <c r="Z101" s="4">
        <v>2</v>
      </c>
      <c r="AA101" s="4">
        <v>1</v>
      </c>
      <c r="AB101" s="4">
        <v>4</v>
      </c>
    </row>
    <row r="102" spans="1:30" x14ac:dyDescent="0.25">
      <c r="A102" s="10">
        <v>13</v>
      </c>
      <c r="C102" s="4">
        <v>180</v>
      </c>
      <c r="D102" s="4" t="s">
        <v>409</v>
      </c>
      <c r="E102" s="4" t="s">
        <v>227</v>
      </c>
      <c r="F102" s="12">
        <v>2</v>
      </c>
      <c r="G102" s="12">
        <v>5</v>
      </c>
      <c r="H102" s="12">
        <v>9</v>
      </c>
      <c r="I102" s="31">
        <v>17</v>
      </c>
      <c r="J102" s="4" t="s">
        <v>235</v>
      </c>
      <c r="K102" s="12">
        <v>12</v>
      </c>
      <c r="L102" s="12">
        <v>20</v>
      </c>
      <c r="M102" s="26">
        <v>40</v>
      </c>
      <c r="N102" s="4">
        <v>201</v>
      </c>
      <c r="R102" s="6">
        <v>590</v>
      </c>
      <c r="T102" s="4" t="s">
        <v>279</v>
      </c>
      <c r="U102" s="4">
        <f>N102+34</f>
        <v>235</v>
      </c>
      <c r="V102" s="4">
        <f>R102+46</f>
        <v>636</v>
      </c>
      <c r="W102" s="4">
        <v>4</v>
      </c>
      <c r="X102" s="12" t="s">
        <v>227</v>
      </c>
      <c r="Y102" s="5">
        <v>1</v>
      </c>
      <c r="Z102" s="4">
        <v>6</v>
      </c>
      <c r="AA102" s="4">
        <v>1</v>
      </c>
      <c r="AB102" s="4">
        <v>6</v>
      </c>
    </row>
    <row r="103" spans="1:30" x14ac:dyDescent="0.25">
      <c r="A103" s="10">
        <v>13</v>
      </c>
      <c r="C103" s="4">
        <v>180</v>
      </c>
      <c r="D103" s="4" t="s">
        <v>410</v>
      </c>
      <c r="E103" s="4" t="s">
        <v>227</v>
      </c>
      <c r="F103" s="12">
        <v>2</v>
      </c>
      <c r="G103" s="12">
        <v>5</v>
      </c>
      <c r="H103" s="12">
        <v>9</v>
      </c>
      <c r="I103" s="31">
        <v>18</v>
      </c>
      <c r="J103" s="4" t="s">
        <v>235</v>
      </c>
      <c r="K103" s="12">
        <v>12</v>
      </c>
      <c r="L103" s="12">
        <v>20</v>
      </c>
      <c r="M103" s="26">
        <v>39</v>
      </c>
      <c r="N103" s="4">
        <v>201</v>
      </c>
      <c r="O103" s="4">
        <v>202</v>
      </c>
      <c r="R103" s="6">
        <v>588</v>
      </c>
      <c r="T103" s="4" t="s">
        <v>277</v>
      </c>
      <c r="U103" s="4">
        <f>N103+34</f>
        <v>235</v>
      </c>
      <c r="V103" s="4">
        <f>R103+46</f>
        <v>634</v>
      </c>
      <c r="W103" s="4">
        <v>5</v>
      </c>
      <c r="X103" s="12" t="s">
        <v>227</v>
      </c>
      <c r="Y103" s="5">
        <v>1</v>
      </c>
      <c r="Z103" s="4">
        <v>6</v>
      </c>
      <c r="AA103" s="4">
        <v>1</v>
      </c>
      <c r="AB103" s="4">
        <v>7</v>
      </c>
    </row>
    <row r="104" spans="1:30" x14ac:dyDescent="0.25">
      <c r="A104" s="10">
        <v>13</v>
      </c>
      <c r="C104" s="4">
        <v>180</v>
      </c>
      <c r="D104" s="4" t="s">
        <v>410</v>
      </c>
      <c r="E104" s="4" t="s">
        <v>227</v>
      </c>
      <c r="F104" s="12">
        <v>2</v>
      </c>
      <c r="G104" s="12">
        <v>5</v>
      </c>
      <c r="H104" s="12">
        <v>16</v>
      </c>
      <c r="I104" s="31">
        <v>31</v>
      </c>
      <c r="J104" s="4" t="s">
        <v>235</v>
      </c>
      <c r="K104" s="12">
        <v>12</v>
      </c>
      <c r="L104" s="12">
        <v>21</v>
      </c>
      <c r="M104" s="26">
        <v>42</v>
      </c>
      <c r="N104" s="4">
        <v>202</v>
      </c>
      <c r="R104" s="6">
        <v>592</v>
      </c>
      <c r="T104" s="4" t="s">
        <v>280</v>
      </c>
      <c r="U104" s="4">
        <f>N104+34</f>
        <v>236</v>
      </c>
      <c r="V104" s="4">
        <f>R104+46</f>
        <v>638</v>
      </c>
      <c r="W104" s="4">
        <v>6</v>
      </c>
      <c r="X104" s="12" t="s">
        <v>227</v>
      </c>
      <c r="Y104" s="5">
        <v>1</v>
      </c>
      <c r="Z104" s="4">
        <v>17</v>
      </c>
      <c r="AA104" s="4">
        <v>1</v>
      </c>
      <c r="AB104" s="4">
        <v>17</v>
      </c>
    </row>
    <row r="105" spans="1:30" x14ac:dyDescent="0.25">
      <c r="A105" s="10">
        <v>13</v>
      </c>
      <c r="C105" s="4">
        <v>180</v>
      </c>
      <c r="D105" s="4" t="s">
        <v>409</v>
      </c>
      <c r="E105" s="4" t="s">
        <v>227</v>
      </c>
      <c r="F105" s="12">
        <v>2</v>
      </c>
      <c r="G105" s="12">
        <v>5</v>
      </c>
      <c r="H105" s="12">
        <v>16</v>
      </c>
      <c r="I105" s="31">
        <v>32</v>
      </c>
      <c r="J105" s="4" t="s">
        <v>235</v>
      </c>
      <c r="K105" s="12">
        <v>12</v>
      </c>
      <c r="L105" s="12">
        <v>21</v>
      </c>
      <c r="M105" s="26">
        <v>41</v>
      </c>
      <c r="N105" s="4">
        <v>202</v>
      </c>
      <c r="O105" s="4">
        <v>203</v>
      </c>
      <c r="R105" s="6">
        <v>591</v>
      </c>
      <c r="T105" s="4" t="s">
        <v>278</v>
      </c>
      <c r="U105" s="4">
        <f>N105+34</f>
        <v>236</v>
      </c>
      <c r="V105" s="4">
        <f>R105+46</f>
        <v>637</v>
      </c>
      <c r="W105" s="4">
        <v>7</v>
      </c>
      <c r="X105" s="12" t="s">
        <v>227</v>
      </c>
      <c r="Y105" s="5">
        <v>1</v>
      </c>
      <c r="Z105" s="4">
        <v>17</v>
      </c>
      <c r="AA105" s="4">
        <v>1</v>
      </c>
      <c r="AB105" s="4">
        <v>19</v>
      </c>
    </row>
    <row r="106" spans="1:30" x14ac:dyDescent="0.25">
      <c r="A106" s="12">
        <v>6</v>
      </c>
      <c r="B106" s="4" t="s">
        <v>403</v>
      </c>
      <c r="C106" s="4">
        <v>0</v>
      </c>
      <c r="D106" s="4" t="s">
        <v>409</v>
      </c>
      <c r="E106" s="4" t="s">
        <v>227</v>
      </c>
      <c r="F106" s="12">
        <v>3</v>
      </c>
      <c r="G106" s="12">
        <v>10</v>
      </c>
      <c r="H106" s="12">
        <v>23</v>
      </c>
      <c r="I106" s="31">
        <v>45</v>
      </c>
      <c r="J106" s="4" t="s">
        <v>234</v>
      </c>
      <c r="K106" s="12">
        <v>5</v>
      </c>
      <c r="L106" s="12">
        <v>9</v>
      </c>
      <c r="M106" s="26">
        <v>17</v>
      </c>
      <c r="N106" s="4">
        <v>203</v>
      </c>
      <c r="O106" s="4">
        <v>204</v>
      </c>
      <c r="R106" s="6">
        <v>564</v>
      </c>
      <c r="T106" s="4" t="s">
        <v>305</v>
      </c>
      <c r="U106" s="4">
        <f>N106+34</f>
        <v>237</v>
      </c>
      <c r="V106" s="4">
        <f>R106+46</f>
        <v>610</v>
      </c>
      <c r="W106" s="4">
        <v>8</v>
      </c>
      <c r="X106" s="12" t="s">
        <v>227</v>
      </c>
      <c r="Y106" s="5">
        <v>1</v>
      </c>
      <c r="Z106" s="4">
        <v>24</v>
      </c>
      <c r="AA106" s="4">
        <v>1</v>
      </c>
      <c r="AB106" s="4">
        <v>24</v>
      </c>
      <c r="AC106" s="14" t="s">
        <v>224</v>
      </c>
    </row>
    <row r="107" spans="1:30" x14ac:dyDescent="0.25">
      <c r="A107" s="12">
        <v>6</v>
      </c>
      <c r="B107" s="4" t="s">
        <v>403</v>
      </c>
      <c r="C107" s="4">
        <v>0</v>
      </c>
      <c r="D107" s="4" t="s">
        <v>410</v>
      </c>
      <c r="E107" s="4" t="s">
        <v>227</v>
      </c>
      <c r="F107" s="12">
        <v>3</v>
      </c>
      <c r="G107" s="12">
        <v>10</v>
      </c>
      <c r="H107" s="12">
        <v>23</v>
      </c>
      <c r="I107" s="31">
        <v>46</v>
      </c>
      <c r="J107" s="4" t="s">
        <v>234</v>
      </c>
      <c r="K107" s="12">
        <v>5</v>
      </c>
      <c r="L107" s="12">
        <v>9</v>
      </c>
      <c r="M107" s="26">
        <v>18</v>
      </c>
      <c r="N107" s="4">
        <v>204</v>
      </c>
      <c r="R107" s="6">
        <v>565</v>
      </c>
      <c r="T107" s="4" t="s">
        <v>306</v>
      </c>
      <c r="U107" s="4">
        <f>N107+34</f>
        <v>238</v>
      </c>
      <c r="V107" s="4">
        <f>R107+46</f>
        <v>611</v>
      </c>
      <c r="W107" s="4">
        <v>9</v>
      </c>
      <c r="X107" s="12" t="s">
        <v>227</v>
      </c>
      <c r="Y107" s="5">
        <v>1</v>
      </c>
      <c r="Z107" s="4">
        <v>25</v>
      </c>
      <c r="AA107" s="4">
        <v>1</v>
      </c>
      <c r="AB107" s="4">
        <v>25</v>
      </c>
      <c r="AC107" s="10" t="s">
        <v>223</v>
      </c>
    </row>
    <row r="108" spans="1:30" x14ac:dyDescent="0.25">
      <c r="A108" s="12">
        <v>5</v>
      </c>
      <c r="B108" s="4" t="s">
        <v>399</v>
      </c>
      <c r="C108" s="4">
        <v>0</v>
      </c>
      <c r="D108" s="4" t="s">
        <v>410</v>
      </c>
      <c r="E108" s="4" t="s">
        <v>227</v>
      </c>
      <c r="F108" s="12">
        <v>4</v>
      </c>
      <c r="G108" s="12">
        <v>16</v>
      </c>
      <c r="H108" s="12">
        <v>28</v>
      </c>
      <c r="I108" s="31">
        <v>55</v>
      </c>
      <c r="J108" s="4" t="s">
        <v>233</v>
      </c>
      <c r="K108" s="12">
        <v>4</v>
      </c>
      <c r="L108" s="12">
        <v>4</v>
      </c>
      <c r="M108" s="26">
        <v>7</v>
      </c>
      <c r="N108" s="4">
        <v>204</v>
      </c>
      <c r="O108" s="4">
        <v>205</v>
      </c>
      <c r="R108" s="6">
        <v>553</v>
      </c>
      <c r="T108" s="4" t="s">
        <v>307</v>
      </c>
      <c r="U108" s="4">
        <f>N108+34</f>
        <v>238</v>
      </c>
      <c r="V108" s="4">
        <f>R108+46</f>
        <v>599</v>
      </c>
      <c r="W108" s="4">
        <v>10</v>
      </c>
      <c r="X108" s="12" t="s">
        <v>227</v>
      </c>
      <c r="Y108" s="5">
        <v>1</v>
      </c>
      <c r="Z108" s="4">
        <v>31</v>
      </c>
      <c r="AA108" s="4">
        <v>1</v>
      </c>
      <c r="AB108" s="4">
        <v>32</v>
      </c>
      <c r="AC108" s="14"/>
    </row>
    <row r="109" spans="1:30" x14ac:dyDescent="0.25">
      <c r="A109" s="12">
        <v>5</v>
      </c>
      <c r="B109" s="4" t="s">
        <v>400</v>
      </c>
      <c r="C109" s="4">
        <v>0</v>
      </c>
      <c r="D109" s="4" t="s">
        <v>409</v>
      </c>
      <c r="E109" s="4" t="s">
        <v>227</v>
      </c>
      <c r="F109" s="12">
        <v>4</v>
      </c>
      <c r="G109" s="12">
        <v>16</v>
      </c>
      <c r="H109" s="12">
        <v>28</v>
      </c>
      <c r="I109" s="31">
        <v>56</v>
      </c>
      <c r="J109" s="4" t="s">
        <v>233</v>
      </c>
      <c r="K109" s="12">
        <v>4</v>
      </c>
      <c r="L109" s="12">
        <v>4</v>
      </c>
      <c r="M109" s="26">
        <v>8</v>
      </c>
      <c r="N109" s="4">
        <v>205</v>
      </c>
      <c r="R109" s="6">
        <v>554</v>
      </c>
      <c r="T109" s="4" t="s">
        <v>308</v>
      </c>
      <c r="U109" s="4">
        <f>N109+34</f>
        <v>239</v>
      </c>
      <c r="V109" s="4">
        <f>R109+46</f>
        <v>600</v>
      </c>
      <c r="W109" s="4">
        <v>11</v>
      </c>
      <c r="X109" s="12" t="s">
        <v>227</v>
      </c>
      <c r="Y109" s="5">
        <v>1</v>
      </c>
      <c r="Z109" s="4">
        <v>32</v>
      </c>
      <c r="AA109" s="4">
        <v>1</v>
      </c>
      <c r="AB109" s="4">
        <v>32</v>
      </c>
      <c r="AC109" s="14"/>
    </row>
    <row r="110" spans="1:30" x14ac:dyDescent="0.25">
      <c r="A110" s="12">
        <v>5</v>
      </c>
      <c r="B110" s="4" t="s">
        <v>400</v>
      </c>
      <c r="C110" s="4">
        <v>0</v>
      </c>
      <c r="D110" s="4" t="s">
        <v>409</v>
      </c>
      <c r="E110" s="4" t="s">
        <v>227</v>
      </c>
      <c r="F110" s="12">
        <v>4</v>
      </c>
      <c r="G110" s="12">
        <v>16</v>
      </c>
      <c r="H110" s="12">
        <v>29</v>
      </c>
      <c r="I110" s="31">
        <v>57</v>
      </c>
      <c r="J110" s="4" t="s">
        <v>233</v>
      </c>
      <c r="K110" s="12">
        <v>4</v>
      </c>
      <c r="L110" s="12">
        <v>5</v>
      </c>
      <c r="M110" s="26">
        <v>9</v>
      </c>
      <c r="N110" s="4">
        <v>205</v>
      </c>
      <c r="O110" s="4">
        <v>206</v>
      </c>
      <c r="R110" s="6">
        <v>555</v>
      </c>
      <c r="S110" s="6">
        <v>556</v>
      </c>
      <c r="T110" s="4" t="s">
        <v>309</v>
      </c>
      <c r="U110" s="4">
        <f>N110+34</f>
        <v>239</v>
      </c>
      <c r="V110" s="4">
        <f>R110+46</f>
        <v>601</v>
      </c>
      <c r="W110" s="4">
        <v>12</v>
      </c>
      <c r="X110" s="12" t="s">
        <v>227</v>
      </c>
      <c r="Y110" s="5">
        <v>1</v>
      </c>
      <c r="Z110" s="4">
        <v>32</v>
      </c>
      <c r="AA110" s="4">
        <v>1</v>
      </c>
      <c r="AB110" s="4">
        <v>33</v>
      </c>
      <c r="AC110" s="14"/>
    </row>
    <row r="111" spans="1:30" x14ac:dyDescent="0.25">
      <c r="A111" s="12">
        <v>5</v>
      </c>
      <c r="B111" s="4" t="s">
        <v>399</v>
      </c>
      <c r="C111" s="4">
        <v>0</v>
      </c>
      <c r="D111" s="4" t="s">
        <v>410</v>
      </c>
      <c r="E111" s="4" t="s">
        <v>227</v>
      </c>
      <c r="F111" s="12">
        <v>4</v>
      </c>
      <c r="G111" s="12">
        <v>16</v>
      </c>
      <c r="H111" s="12">
        <v>29</v>
      </c>
      <c r="I111" s="31">
        <v>58</v>
      </c>
      <c r="J111" s="4" t="s">
        <v>233</v>
      </c>
      <c r="K111" s="12">
        <v>4</v>
      </c>
      <c r="L111" s="12">
        <v>5</v>
      </c>
      <c r="M111" s="26">
        <v>10</v>
      </c>
      <c r="N111" s="4">
        <v>206</v>
      </c>
      <c r="R111" s="6">
        <v>556</v>
      </c>
      <c r="S111" s="6">
        <v>557</v>
      </c>
      <c r="T111" s="4" t="s">
        <v>310</v>
      </c>
      <c r="U111" s="4">
        <f>N111+34</f>
        <v>240</v>
      </c>
      <c r="V111" s="4">
        <f>R111+46</f>
        <v>602</v>
      </c>
      <c r="W111" s="4">
        <v>13</v>
      </c>
      <c r="X111" s="12" t="s">
        <v>227</v>
      </c>
      <c r="Y111" s="5">
        <v>1</v>
      </c>
      <c r="Z111" s="4">
        <v>33</v>
      </c>
      <c r="AA111" s="4">
        <v>1</v>
      </c>
      <c r="AB111" s="4">
        <v>34</v>
      </c>
      <c r="AC111" s="14"/>
    </row>
    <row r="112" spans="1:30" x14ac:dyDescent="0.25">
      <c r="A112" s="10">
        <v>11</v>
      </c>
      <c r="C112" s="4">
        <v>180</v>
      </c>
      <c r="D112" s="4" t="s">
        <v>409</v>
      </c>
      <c r="E112" s="4" t="s">
        <v>227</v>
      </c>
      <c r="F112" s="12">
        <v>5</v>
      </c>
      <c r="G112" s="12">
        <v>19</v>
      </c>
      <c r="H112" s="12">
        <v>35</v>
      </c>
      <c r="I112" s="31">
        <v>69</v>
      </c>
      <c r="J112" s="4" t="s">
        <v>235</v>
      </c>
      <c r="K112" s="12">
        <v>10</v>
      </c>
      <c r="L112" s="12">
        <v>18</v>
      </c>
      <c r="M112" s="26">
        <v>36</v>
      </c>
      <c r="N112" s="4">
        <v>207</v>
      </c>
      <c r="R112" s="6">
        <v>584</v>
      </c>
      <c r="T112" s="4" t="s">
        <v>270</v>
      </c>
      <c r="U112" s="4">
        <f>N112+34</f>
        <v>241</v>
      </c>
      <c r="V112" s="4">
        <f>R112+46</f>
        <v>630</v>
      </c>
      <c r="W112" s="4">
        <v>14</v>
      </c>
      <c r="X112" s="12" t="s">
        <v>227</v>
      </c>
      <c r="Y112" s="5">
        <v>1</v>
      </c>
      <c r="Z112" s="4">
        <v>43</v>
      </c>
      <c r="AA112" s="4">
        <v>1</v>
      </c>
      <c r="AB112" s="4">
        <v>45</v>
      </c>
    </row>
    <row r="113" spans="1:29" ht="15" customHeight="1" x14ac:dyDescent="0.25">
      <c r="A113" s="10">
        <v>11</v>
      </c>
      <c r="C113" s="4">
        <v>180</v>
      </c>
      <c r="D113" s="4" t="s">
        <v>410</v>
      </c>
      <c r="E113" s="4" t="s">
        <v>227</v>
      </c>
      <c r="F113" s="12">
        <v>5</v>
      </c>
      <c r="G113" s="12">
        <v>19</v>
      </c>
      <c r="H113" s="12">
        <v>35</v>
      </c>
      <c r="I113" s="31">
        <v>70</v>
      </c>
      <c r="J113" s="4" t="s">
        <v>235</v>
      </c>
      <c r="K113" s="12">
        <v>10</v>
      </c>
      <c r="L113" s="12">
        <v>18</v>
      </c>
      <c r="M113" s="26">
        <v>35</v>
      </c>
      <c r="N113" s="4">
        <v>207</v>
      </c>
      <c r="O113" s="4">
        <v>208</v>
      </c>
      <c r="R113" s="6">
        <v>583</v>
      </c>
      <c r="T113" s="4" t="s">
        <v>269</v>
      </c>
      <c r="U113" s="4">
        <f>N113+34</f>
        <v>241</v>
      </c>
      <c r="V113" s="4">
        <f>R113+46</f>
        <v>629</v>
      </c>
      <c r="W113" s="4">
        <v>15</v>
      </c>
      <c r="X113" s="12" t="s">
        <v>227</v>
      </c>
      <c r="Y113" s="5">
        <v>1</v>
      </c>
      <c r="Z113" s="4">
        <v>45</v>
      </c>
      <c r="AA113" s="4">
        <v>1</v>
      </c>
      <c r="AB113" s="4">
        <v>46</v>
      </c>
    </row>
    <row r="114" spans="1:29" x14ac:dyDescent="0.25">
      <c r="A114" s="10">
        <v>11</v>
      </c>
      <c r="C114" s="4">
        <v>180</v>
      </c>
      <c r="D114" s="4" t="s">
        <v>410</v>
      </c>
      <c r="E114" s="4" t="s">
        <v>227</v>
      </c>
      <c r="F114" s="12">
        <v>5</v>
      </c>
      <c r="G114" s="12">
        <v>19</v>
      </c>
      <c r="H114" s="12">
        <v>38</v>
      </c>
      <c r="I114" s="31">
        <v>75</v>
      </c>
      <c r="J114" s="4" t="s">
        <v>235</v>
      </c>
      <c r="K114" s="12">
        <v>10</v>
      </c>
      <c r="L114" s="12">
        <v>23</v>
      </c>
      <c r="M114" s="26">
        <v>46</v>
      </c>
      <c r="N114" s="4">
        <v>208</v>
      </c>
      <c r="R114" s="6">
        <v>596</v>
      </c>
      <c r="T114" s="4" t="s">
        <v>272</v>
      </c>
      <c r="U114" s="4">
        <f>N114+34</f>
        <v>242</v>
      </c>
      <c r="V114" s="4">
        <f>R114+46</f>
        <v>642</v>
      </c>
      <c r="W114" s="4">
        <v>16</v>
      </c>
      <c r="X114" s="12" t="s">
        <v>227</v>
      </c>
      <c r="Y114" s="5">
        <v>1</v>
      </c>
      <c r="Z114" s="4">
        <v>52</v>
      </c>
      <c r="AA114" s="4">
        <v>1</v>
      </c>
      <c r="AB114" s="4">
        <v>53</v>
      </c>
    </row>
    <row r="115" spans="1:29" x14ac:dyDescent="0.25">
      <c r="A115" s="10">
        <v>11</v>
      </c>
      <c r="C115" s="4">
        <v>180</v>
      </c>
      <c r="D115" s="4" t="s">
        <v>409</v>
      </c>
      <c r="E115" s="4" t="s">
        <v>227</v>
      </c>
      <c r="F115" s="12">
        <v>5</v>
      </c>
      <c r="G115" s="12">
        <v>19</v>
      </c>
      <c r="H115" s="12">
        <v>38</v>
      </c>
      <c r="I115" s="31">
        <v>76</v>
      </c>
      <c r="J115" s="4" t="s">
        <v>235</v>
      </c>
      <c r="K115" s="12">
        <v>10</v>
      </c>
      <c r="L115" s="12">
        <v>23</v>
      </c>
      <c r="M115" s="26">
        <v>45</v>
      </c>
      <c r="N115" s="4">
        <v>208</v>
      </c>
      <c r="O115" s="4">
        <v>209</v>
      </c>
      <c r="R115" s="6">
        <v>595</v>
      </c>
      <c r="T115" s="4" t="s">
        <v>271</v>
      </c>
      <c r="U115" s="4">
        <f>N115+34</f>
        <v>242</v>
      </c>
      <c r="V115" s="4">
        <f>R115+46</f>
        <v>641</v>
      </c>
      <c r="W115" s="4">
        <v>17</v>
      </c>
      <c r="X115" s="12" t="s">
        <v>227</v>
      </c>
      <c r="Y115" s="5">
        <v>1</v>
      </c>
      <c r="Z115" s="4">
        <v>54</v>
      </c>
      <c r="AA115" s="4">
        <v>1</v>
      </c>
      <c r="AB115" s="4">
        <v>56</v>
      </c>
    </row>
    <row r="116" spans="1:29" x14ac:dyDescent="0.25">
      <c r="A116" s="12">
        <v>10</v>
      </c>
      <c r="B116" s="4" t="s">
        <v>404</v>
      </c>
      <c r="C116" s="4">
        <v>0</v>
      </c>
      <c r="D116" s="4" t="s">
        <v>410</v>
      </c>
      <c r="E116" s="4" t="s">
        <v>227</v>
      </c>
      <c r="F116" s="12">
        <v>5</v>
      </c>
      <c r="G116" s="12">
        <v>20</v>
      </c>
      <c r="H116" s="12">
        <v>40</v>
      </c>
      <c r="I116" s="31">
        <v>79</v>
      </c>
      <c r="J116" s="4" t="s">
        <v>234</v>
      </c>
      <c r="K116" s="12">
        <v>5</v>
      </c>
      <c r="L116" s="12">
        <v>16</v>
      </c>
      <c r="M116" s="26">
        <v>31</v>
      </c>
      <c r="N116" s="4">
        <v>209</v>
      </c>
      <c r="R116" s="6">
        <v>579</v>
      </c>
      <c r="T116" s="4" t="s">
        <v>311</v>
      </c>
      <c r="U116" s="4">
        <f>N116+34</f>
        <v>243</v>
      </c>
      <c r="V116" s="4">
        <f>R116+46</f>
        <v>625</v>
      </c>
      <c r="W116" s="4">
        <v>18</v>
      </c>
      <c r="X116" s="12" t="s">
        <v>227</v>
      </c>
      <c r="Y116" s="5">
        <v>1</v>
      </c>
      <c r="Z116" s="4">
        <v>57</v>
      </c>
      <c r="AA116" s="4">
        <v>1</v>
      </c>
      <c r="AB116" s="4">
        <v>57</v>
      </c>
    </row>
    <row r="117" spans="1:29" x14ac:dyDescent="0.25">
      <c r="A117" s="12">
        <v>10</v>
      </c>
      <c r="B117" s="4" t="s">
        <v>404</v>
      </c>
      <c r="C117" s="4">
        <v>0</v>
      </c>
      <c r="D117" s="4" t="s">
        <v>409</v>
      </c>
      <c r="E117" s="4" t="s">
        <v>227</v>
      </c>
      <c r="F117" s="12">
        <v>5</v>
      </c>
      <c r="G117" s="12">
        <v>20</v>
      </c>
      <c r="H117" s="12">
        <v>40</v>
      </c>
      <c r="I117" s="31">
        <v>80</v>
      </c>
      <c r="J117" s="4" t="s">
        <v>234</v>
      </c>
      <c r="K117" s="12">
        <v>5</v>
      </c>
      <c r="L117" s="12">
        <v>16</v>
      </c>
      <c r="M117" s="26">
        <v>32</v>
      </c>
      <c r="N117" s="4">
        <v>209</v>
      </c>
      <c r="O117" s="4">
        <v>210</v>
      </c>
      <c r="R117" s="6">
        <v>580</v>
      </c>
      <c r="T117" s="4" t="s">
        <v>312</v>
      </c>
      <c r="U117" s="4">
        <f>N117+34</f>
        <v>243</v>
      </c>
      <c r="V117" s="4">
        <f>R117+46</f>
        <v>626</v>
      </c>
      <c r="W117" s="4">
        <v>19</v>
      </c>
      <c r="X117" s="12" t="s">
        <v>227</v>
      </c>
      <c r="Y117" s="5">
        <v>1</v>
      </c>
      <c r="Z117" s="4">
        <v>57</v>
      </c>
      <c r="AA117" s="4">
        <v>1</v>
      </c>
      <c r="AB117" s="4">
        <v>58</v>
      </c>
    </row>
    <row r="118" spans="1:29" x14ac:dyDescent="0.25">
      <c r="A118" s="12">
        <v>8</v>
      </c>
      <c r="B118" s="4" t="s">
        <v>400</v>
      </c>
      <c r="C118" s="4">
        <v>180</v>
      </c>
      <c r="D118" s="4" t="s">
        <v>410</v>
      </c>
      <c r="E118" s="4" t="s">
        <v>227</v>
      </c>
      <c r="F118" s="12">
        <v>18</v>
      </c>
      <c r="G118" s="12">
        <v>70</v>
      </c>
      <c r="H118" s="12">
        <v>138</v>
      </c>
      <c r="I118" s="31">
        <v>275</v>
      </c>
      <c r="J118" s="4" t="s">
        <v>234</v>
      </c>
      <c r="K118" s="12">
        <v>7</v>
      </c>
      <c r="L118" s="12">
        <v>11</v>
      </c>
      <c r="M118" s="26">
        <v>22</v>
      </c>
      <c r="N118" s="4">
        <v>210</v>
      </c>
      <c r="R118" s="6">
        <v>570</v>
      </c>
      <c r="T118" s="4" t="s">
        <v>370</v>
      </c>
      <c r="U118" s="4">
        <f>N118+34</f>
        <v>244</v>
      </c>
      <c r="V118" s="4">
        <f>R118+46</f>
        <v>616</v>
      </c>
      <c r="W118" s="4">
        <v>20</v>
      </c>
      <c r="X118" s="12" t="s">
        <v>227</v>
      </c>
      <c r="Y118" s="5">
        <v>4</v>
      </c>
      <c r="Z118" s="4">
        <v>5</v>
      </c>
      <c r="AA118" s="4">
        <v>4</v>
      </c>
      <c r="AB118" s="4">
        <v>6</v>
      </c>
    </row>
    <row r="119" spans="1:29" x14ac:dyDescent="0.25">
      <c r="A119" s="12">
        <v>8</v>
      </c>
      <c r="B119" s="4" t="s">
        <v>399</v>
      </c>
      <c r="C119" s="4">
        <v>180</v>
      </c>
      <c r="D119" s="4" t="s">
        <v>409</v>
      </c>
      <c r="E119" s="4" t="s">
        <v>227</v>
      </c>
      <c r="F119" s="12">
        <v>18</v>
      </c>
      <c r="G119" s="12">
        <v>70</v>
      </c>
      <c r="H119" s="12">
        <v>138</v>
      </c>
      <c r="I119" s="31">
        <v>276</v>
      </c>
      <c r="J119" s="4" t="s">
        <v>234</v>
      </c>
      <c r="K119" s="12">
        <v>7</v>
      </c>
      <c r="L119" s="12">
        <v>11</v>
      </c>
      <c r="M119" s="26">
        <v>21</v>
      </c>
      <c r="N119" s="4">
        <v>210</v>
      </c>
      <c r="O119" s="4">
        <v>211</v>
      </c>
      <c r="R119" s="6">
        <v>569</v>
      </c>
      <c r="T119" s="4" t="s">
        <v>371</v>
      </c>
      <c r="U119" s="4">
        <f>N119+34</f>
        <v>244</v>
      </c>
      <c r="V119" s="4">
        <f>R119+46</f>
        <v>615</v>
      </c>
      <c r="W119" s="4">
        <v>21</v>
      </c>
      <c r="X119" s="12" t="s">
        <v>227</v>
      </c>
      <c r="Y119" s="5">
        <v>4</v>
      </c>
      <c r="Z119" s="4">
        <v>7</v>
      </c>
      <c r="AA119" s="4">
        <v>4</v>
      </c>
      <c r="AB119" s="4">
        <v>8</v>
      </c>
    </row>
    <row r="120" spans="1:29" x14ac:dyDescent="0.25">
      <c r="A120" s="12">
        <v>8</v>
      </c>
      <c r="B120" s="4" t="s">
        <v>399</v>
      </c>
      <c r="C120" s="4">
        <v>180</v>
      </c>
      <c r="D120" s="4" t="s">
        <v>409</v>
      </c>
      <c r="E120" s="4" t="s">
        <v>227</v>
      </c>
      <c r="F120" s="12">
        <v>18</v>
      </c>
      <c r="G120" s="12">
        <v>70</v>
      </c>
      <c r="H120" s="12">
        <v>143</v>
      </c>
      <c r="I120" s="31">
        <v>285</v>
      </c>
      <c r="J120" s="4" t="s">
        <v>234</v>
      </c>
      <c r="K120" s="12">
        <v>7</v>
      </c>
      <c r="L120" s="12">
        <v>14</v>
      </c>
      <c r="M120" s="26">
        <v>28</v>
      </c>
      <c r="N120" s="4">
        <v>211</v>
      </c>
      <c r="R120" s="6">
        <v>576</v>
      </c>
      <c r="T120" s="4" t="s">
        <v>372</v>
      </c>
      <c r="U120" s="4">
        <f>N120+34</f>
        <v>245</v>
      </c>
      <c r="V120" s="4">
        <f>R120+46</f>
        <v>622</v>
      </c>
      <c r="W120" s="4">
        <v>22</v>
      </c>
      <c r="X120" s="12" t="s">
        <v>227</v>
      </c>
      <c r="Y120" s="5">
        <v>4</v>
      </c>
      <c r="Z120" s="4">
        <v>17</v>
      </c>
      <c r="AA120" s="4">
        <v>4</v>
      </c>
      <c r="AB120" s="4">
        <v>18</v>
      </c>
    </row>
    <row r="121" spans="1:29" x14ac:dyDescent="0.25">
      <c r="A121" s="12">
        <v>8</v>
      </c>
      <c r="B121" s="4" t="s">
        <v>400</v>
      </c>
      <c r="C121" s="4">
        <v>180</v>
      </c>
      <c r="D121" s="4" t="s">
        <v>410</v>
      </c>
      <c r="E121" s="4" t="s">
        <v>227</v>
      </c>
      <c r="F121" s="12">
        <v>18</v>
      </c>
      <c r="G121" s="12">
        <v>70</v>
      </c>
      <c r="H121" s="12">
        <v>143</v>
      </c>
      <c r="I121" s="31">
        <v>286</v>
      </c>
      <c r="J121" s="4" t="s">
        <v>234</v>
      </c>
      <c r="K121" s="12">
        <v>7</v>
      </c>
      <c r="L121" s="12">
        <v>14</v>
      </c>
      <c r="M121" s="26">
        <v>27</v>
      </c>
      <c r="N121" s="4">
        <v>211</v>
      </c>
      <c r="O121" s="4">
        <v>212</v>
      </c>
      <c r="R121" s="6">
        <v>575</v>
      </c>
      <c r="T121" s="4" t="s">
        <v>373</v>
      </c>
      <c r="U121" s="4">
        <f>N121+34</f>
        <v>245</v>
      </c>
      <c r="V121" s="4">
        <f>R121+46</f>
        <v>621</v>
      </c>
      <c r="W121" s="4">
        <v>23</v>
      </c>
      <c r="X121" s="12" t="s">
        <v>227</v>
      </c>
      <c r="Y121" s="5">
        <v>4</v>
      </c>
      <c r="Z121" s="4">
        <v>18</v>
      </c>
      <c r="AA121" s="4">
        <v>4</v>
      </c>
      <c r="AB121" s="4">
        <v>18</v>
      </c>
    </row>
    <row r="122" spans="1:29" x14ac:dyDescent="0.25">
      <c r="A122" s="4">
        <v>4</v>
      </c>
      <c r="B122" s="4" t="s">
        <v>399</v>
      </c>
      <c r="C122" s="4">
        <v>180</v>
      </c>
      <c r="D122" s="4" t="s">
        <v>409</v>
      </c>
      <c r="E122" s="4" t="s">
        <v>227</v>
      </c>
      <c r="F122" s="12">
        <v>20</v>
      </c>
      <c r="G122" s="12">
        <v>79</v>
      </c>
      <c r="H122" s="12">
        <v>155</v>
      </c>
      <c r="I122" s="31">
        <v>309</v>
      </c>
      <c r="J122" s="4" t="s">
        <v>233</v>
      </c>
      <c r="K122" s="12">
        <v>3</v>
      </c>
      <c r="L122" s="12">
        <v>6</v>
      </c>
      <c r="M122" s="26">
        <v>12</v>
      </c>
      <c r="N122" s="4">
        <v>212</v>
      </c>
      <c r="O122" s="4">
        <v>213</v>
      </c>
      <c r="R122" s="6">
        <v>558</v>
      </c>
      <c r="T122" s="4" t="s">
        <v>374</v>
      </c>
      <c r="U122" s="4">
        <f>N122+34</f>
        <v>246</v>
      </c>
      <c r="V122" s="4">
        <f>R122+46</f>
        <v>604</v>
      </c>
      <c r="W122" s="4">
        <v>24</v>
      </c>
      <c r="X122" s="12" t="s">
        <v>227</v>
      </c>
      <c r="Y122" s="5">
        <v>4</v>
      </c>
      <c r="Z122" s="4">
        <v>43</v>
      </c>
      <c r="AA122" s="4">
        <v>5</v>
      </c>
      <c r="AB122" s="4">
        <v>0</v>
      </c>
      <c r="AC122" s="14" t="s">
        <v>219</v>
      </c>
    </row>
    <row r="123" spans="1:29" x14ac:dyDescent="0.25">
      <c r="A123" s="4">
        <v>4</v>
      </c>
      <c r="B123" s="4" t="s">
        <v>400</v>
      </c>
      <c r="C123" s="4">
        <v>180</v>
      </c>
      <c r="D123" s="4" t="s">
        <v>410</v>
      </c>
      <c r="E123" s="4" t="s">
        <v>227</v>
      </c>
      <c r="F123" s="12">
        <v>20</v>
      </c>
      <c r="G123" s="12">
        <v>79</v>
      </c>
      <c r="H123" s="12">
        <v>155</v>
      </c>
      <c r="I123" s="31">
        <v>310</v>
      </c>
      <c r="J123" s="4" t="s">
        <v>233</v>
      </c>
      <c r="K123" s="12">
        <v>3</v>
      </c>
      <c r="L123" s="12">
        <v>6</v>
      </c>
      <c r="M123" s="26">
        <v>11</v>
      </c>
      <c r="N123" s="4">
        <v>213</v>
      </c>
      <c r="R123" s="6">
        <v>557</v>
      </c>
      <c r="T123" s="4" t="s">
        <v>375</v>
      </c>
      <c r="U123" s="4">
        <f>N123+34</f>
        <v>247</v>
      </c>
      <c r="V123" s="4">
        <f>R123+46</f>
        <v>603</v>
      </c>
      <c r="W123" s="4">
        <v>25</v>
      </c>
      <c r="X123" s="12" t="s">
        <v>227</v>
      </c>
      <c r="Y123" s="5">
        <v>5</v>
      </c>
      <c r="Z123" s="4">
        <v>0</v>
      </c>
      <c r="AA123" s="4">
        <v>5</v>
      </c>
      <c r="AB123" s="4">
        <v>0</v>
      </c>
      <c r="AC123" s="14" t="s">
        <v>220</v>
      </c>
    </row>
    <row r="124" spans="1:29" x14ac:dyDescent="0.25">
      <c r="A124" s="4">
        <v>3</v>
      </c>
      <c r="B124" s="4" t="s">
        <v>399</v>
      </c>
      <c r="C124" s="4">
        <v>180</v>
      </c>
      <c r="D124" s="4" t="s">
        <v>410</v>
      </c>
      <c r="E124" s="4" t="s">
        <v>227</v>
      </c>
      <c r="F124" s="12">
        <v>20</v>
      </c>
      <c r="G124" s="12">
        <v>80</v>
      </c>
      <c r="H124" s="12">
        <v>156</v>
      </c>
      <c r="I124" s="31">
        <v>311</v>
      </c>
      <c r="J124" s="4" t="s">
        <v>233</v>
      </c>
      <c r="K124" s="12">
        <v>2</v>
      </c>
      <c r="L124" s="12">
        <v>7</v>
      </c>
      <c r="M124" s="26">
        <v>14</v>
      </c>
      <c r="N124" s="4">
        <v>213</v>
      </c>
      <c r="O124" s="4">
        <v>214</v>
      </c>
      <c r="R124" s="6">
        <v>561</v>
      </c>
      <c r="T124" s="4" t="s">
        <v>376</v>
      </c>
      <c r="U124" s="4">
        <f>N124+34</f>
        <v>247</v>
      </c>
      <c r="V124" s="4">
        <f>R124+46</f>
        <v>607</v>
      </c>
      <c r="W124" s="4">
        <v>26</v>
      </c>
      <c r="X124" s="12" t="s">
        <v>227</v>
      </c>
      <c r="Y124" s="5">
        <v>5</v>
      </c>
      <c r="Z124" s="4">
        <v>0</v>
      </c>
      <c r="AA124" s="4">
        <v>5</v>
      </c>
      <c r="AB124" s="4">
        <v>0</v>
      </c>
      <c r="AC124" s="14" t="s">
        <v>214</v>
      </c>
    </row>
    <row r="125" spans="1:29" x14ac:dyDescent="0.25">
      <c r="A125" s="4">
        <v>3</v>
      </c>
      <c r="B125" s="4" t="s">
        <v>400</v>
      </c>
      <c r="C125" s="4">
        <v>180</v>
      </c>
      <c r="D125" s="4" t="s">
        <v>409</v>
      </c>
      <c r="E125" s="4" t="s">
        <v>227</v>
      </c>
      <c r="F125" s="12">
        <v>20</v>
      </c>
      <c r="G125" s="12">
        <v>80</v>
      </c>
      <c r="H125" s="12">
        <v>156</v>
      </c>
      <c r="I125" s="31">
        <v>312</v>
      </c>
      <c r="J125" s="4" t="s">
        <v>233</v>
      </c>
      <c r="K125" s="12">
        <v>2</v>
      </c>
      <c r="L125" s="12">
        <v>7</v>
      </c>
      <c r="M125" s="26">
        <v>13</v>
      </c>
      <c r="N125" s="4">
        <v>214</v>
      </c>
      <c r="R125" s="6">
        <v>560</v>
      </c>
      <c r="T125" s="4" t="s">
        <v>377</v>
      </c>
      <c r="U125" s="4">
        <f>N125+34</f>
        <v>248</v>
      </c>
      <c r="V125" s="4">
        <f>R125+46</f>
        <v>606</v>
      </c>
      <c r="W125" s="4">
        <v>27</v>
      </c>
      <c r="X125" s="12" t="s">
        <v>227</v>
      </c>
      <c r="Y125" s="5">
        <v>5</v>
      </c>
      <c r="Z125" s="4">
        <v>0</v>
      </c>
      <c r="AA125" s="4">
        <v>5</v>
      </c>
      <c r="AB125" s="4">
        <v>2</v>
      </c>
      <c r="AC125" s="14" t="s">
        <v>215</v>
      </c>
    </row>
    <row r="126" spans="1:29" x14ac:dyDescent="0.25">
      <c r="A126" s="4">
        <v>3</v>
      </c>
      <c r="B126" s="4" t="s">
        <v>400</v>
      </c>
      <c r="C126" s="4">
        <v>180</v>
      </c>
      <c r="D126" s="4" t="s">
        <v>409</v>
      </c>
      <c r="E126" s="4" t="s">
        <v>227</v>
      </c>
      <c r="F126" s="12">
        <v>20</v>
      </c>
      <c r="G126" s="12">
        <v>80</v>
      </c>
      <c r="H126" s="12">
        <v>157</v>
      </c>
      <c r="I126" s="31">
        <v>313</v>
      </c>
      <c r="J126" s="4" t="s">
        <v>233</v>
      </c>
      <c r="K126" s="12">
        <v>2</v>
      </c>
      <c r="L126" s="12">
        <v>2</v>
      </c>
      <c r="M126" s="26">
        <v>4</v>
      </c>
      <c r="N126" s="4">
        <v>214</v>
      </c>
      <c r="O126" s="4">
        <v>215</v>
      </c>
      <c r="R126" s="6">
        <v>541</v>
      </c>
      <c r="T126" s="4" t="s">
        <v>378</v>
      </c>
      <c r="U126" s="4">
        <f>N126+34</f>
        <v>248</v>
      </c>
      <c r="V126" s="4">
        <f>R126+46</f>
        <v>587</v>
      </c>
      <c r="W126" s="4">
        <v>28</v>
      </c>
      <c r="X126" s="12" t="s">
        <v>227</v>
      </c>
      <c r="Y126" s="5">
        <v>5</v>
      </c>
      <c r="Z126" s="4">
        <v>2</v>
      </c>
      <c r="AA126" s="4">
        <v>5</v>
      </c>
      <c r="AB126" s="4">
        <v>3</v>
      </c>
      <c r="AC126" s="14" t="s">
        <v>216</v>
      </c>
    </row>
    <row r="127" spans="1:29" x14ac:dyDescent="0.25">
      <c r="A127" s="4">
        <v>3</v>
      </c>
      <c r="B127" s="4" t="s">
        <v>399</v>
      </c>
      <c r="C127" s="4">
        <v>180</v>
      </c>
      <c r="D127" s="4" t="s">
        <v>410</v>
      </c>
      <c r="E127" s="4" t="s">
        <v>227</v>
      </c>
      <c r="F127" s="12">
        <v>20</v>
      </c>
      <c r="G127" s="12">
        <v>80</v>
      </c>
      <c r="H127" s="12">
        <v>157</v>
      </c>
      <c r="I127" s="31">
        <v>314</v>
      </c>
      <c r="J127" s="4" t="s">
        <v>233</v>
      </c>
      <c r="K127" s="12">
        <v>2</v>
      </c>
      <c r="L127" s="12">
        <v>2</v>
      </c>
      <c r="M127" s="26">
        <v>3</v>
      </c>
      <c r="N127" s="4">
        <v>215</v>
      </c>
      <c r="R127" s="6">
        <v>540</v>
      </c>
      <c r="T127" s="4" t="s">
        <v>379</v>
      </c>
      <c r="U127" s="4">
        <f>N127+34</f>
        <v>249</v>
      </c>
      <c r="V127" s="4">
        <f>R127+46</f>
        <v>586</v>
      </c>
      <c r="W127" s="4">
        <v>29</v>
      </c>
      <c r="X127" s="12" t="s">
        <v>227</v>
      </c>
      <c r="Y127" s="5">
        <v>5</v>
      </c>
      <c r="Z127" s="4">
        <v>3</v>
      </c>
      <c r="AA127" s="4">
        <v>5</v>
      </c>
      <c r="AB127" s="4">
        <v>3</v>
      </c>
      <c r="AC127" s="14" t="s">
        <v>217</v>
      </c>
    </row>
    <row r="128" spans="1:29" x14ac:dyDescent="0.25">
      <c r="A128" s="4">
        <v>4</v>
      </c>
      <c r="B128" s="4" t="s">
        <v>400</v>
      </c>
      <c r="C128" s="4">
        <v>180</v>
      </c>
      <c r="D128" s="4" t="s">
        <v>410</v>
      </c>
      <c r="E128" s="4" t="s">
        <v>227</v>
      </c>
      <c r="F128" s="12">
        <v>20</v>
      </c>
      <c r="G128" s="12">
        <v>79</v>
      </c>
      <c r="H128" s="12">
        <v>158</v>
      </c>
      <c r="I128" s="31">
        <v>315</v>
      </c>
      <c r="J128" s="4" t="s">
        <v>233</v>
      </c>
      <c r="K128" s="12">
        <v>3</v>
      </c>
      <c r="L128" s="12">
        <v>3</v>
      </c>
      <c r="M128" s="26">
        <v>6</v>
      </c>
      <c r="N128" s="4">
        <v>215</v>
      </c>
      <c r="O128" s="4">
        <v>216</v>
      </c>
      <c r="R128" s="6">
        <v>552</v>
      </c>
      <c r="T128" s="4" t="s">
        <v>380</v>
      </c>
      <c r="U128" s="4">
        <f>N128+34</f>
        <v>249</v>
      </c>
      <c r="V128" s="4">
        <f>R128+46</f>
        <v>598</v>
      </c>
      <c r="W128" s="4">
        <v>30</v>
      </c>
      <c r="X128" s="12" t="s">
        <v>227</v>
      </c>
      <c r="Y128" s="5">
        <v>5</v>
      </c>
      <c r="Z128" s="4">
        <v>3</v>
      </c>
      <c r="AA128" s="4">
        <v>5</v>
      </c>
      <c r="AB128" s="4">
        <v>4</v>
      </c>
      <c r="AC128" s="14" t="s">
        <v>221</v>
      </c>
    </row>
    <row r="129" spans="1:29" x14ac:dyDescent="0.25">
      <c r="A129" s="4">
        <v>4</v>
      </c>
      <c r="B129" s="4" t="s">
        <v>399</v>
      </c>
      <c r="C129" s="4">
        <v>180</v>
      </c>
      <c r="D129" s="4" t="s">
        <v>409</v>
      </c>
      <c r="E129" s="4" t="s">
        <v>227</v>
      </c>
      <c r="F129" s="12">
        <v>20</v>
      </c>
      <c r="G129" s="12">
        <v>79</v>
      </c>
      <c r="H129" s="12">
        <v>158</v>
      </c>
      <c r="I129" s="31">
        <v>316</v>
      </c>
      <c r="J129" s="4" t="s">
        <v>233</v>
      </c>
      <c r="K129" s="12">
        <v>3</v>
      </c>
      <c r="L129" s="12">
        <v>3</v>
      </c>
      <c r="M129" s="26">
        <v>5</v>
      </c>
      <c r="N129" s="4">
        <v>216</v>
      </c>
      <c r="R129" s="6">
        <v>551</v>
      </c>
      <c r="T129" s="4" t="s">
        <v>381</v>
      </c>
      <c r="U129" s="4">
        <f>N129+34</f>
        <v>250</v>
      </c>
      <c r="V129" s="4">
        <f>R129+46</f>
        <v>597</v>
      </c>
      <c r="W129" s="4">
        <v>31</v>
      </c>
      <c r="X129" s="12" t="s">
        <v>227</v>
      </c>
      <c r="Y129" s="5">
        <v>5</v>
      </c>
      <c r="Z129" s="4">
        <v>4</v>
      </c>
      <c r="AA129" s="4">
        <v>5</v>
      </c>
      <c r="AB129" s="4">
        <v>4</v>
      </c>
      <c r="AC129" s="14" t="s">
        <v>222</v>
      </c>
    </row>
    <row r="130" spans="1:29" x14ac:dyDescent="0.25">
      <c r="A130" s="12">
        <v>9</v>
      </c>
      <c r="B130" s="4" t="s">
        <v>399</v>
      </c>
      <c r="C130" s="4">
        <v>180</v>
      </c>
      <c r="D130" s="4" t="s">
        <v>410</v>
      </c>
      <c r="E130" s="4" t="s">
        <v>227</v>
      </c>
      <c r="F130" s="12">
        <v>21</v>
      </c>
      <c r="G130" s="12">
        <v>82</v>
      </c>
      <c r="H130" s="12">
        <v>162</v>
      </c>
      <c r="I130" s="31">
        <v>323</v>
      </c>
      <c r="J130" s="4" t="s">
        <v>234</v>
      </c>
      <c r="K130" s="12">
        <v>8</v>
      </c>
      <c r="L130" s="12">
        <v>13</v>
      </c>
      <c r="M130" s="26">
        <v>26</v>
      </c>
      <c r="N130" s="4">
        <v>216</v>
      </c>
      <c r="O130" s="4">
        <v>217</v>
      </c>
      <c r="R130" s="6">
        <v>574</v>
      </c>
      <c r="T130" s="4" t="s">
        <v>382</v>
      </c>
      <c r="U130" s="4">
        <f>N130+34</f>
        <v>250</v>
      </c>
      <c r="V130" s="4">
        <f>R130+46</f>
        <v>620</v>
      </c>
      <c r="W130" s="4">
        <v>32</v>
      </c>
      <c r="X130" s="12" t="s">
        <v>227</v>
      </c>
      <c r="Y130" s="5">
        <v>5</v>
      </c>
      <c r="Z130" s="4">
        <v>8</v>
      </c>
      <c r="AA130" s="4">
        <v>5</v>
      </c>
      <c r="AB130" s="4">
        <v>8</v>
      </c>
    </row>
    <row r="131" spans="1:29" x14ac:dyDescent="0.25">
      <c r="A131" s="12">
        <v>9</v>
      </c>
      <c r="B131" s="4" t="s">
        <v>400</v>
      </c>
      <c r="C131" s="4">
        <v>180</v>
      </c>
      <c r="D131" s="4" t="s">
        <v>409</v>
      </c>
      <c r="E131" s="4" t="s">
        <v>227</v>
      </c>
      <c r="F131" s="12">
        <v>21</v>
      </c>
      <c r="G131" s="12">
        <v>82</v>
      </c>
      <c r="H131" s="12">
        <v>162</v>
      </c>
      <c r="I131" s="31">
        <v>324</v>
      </c>
      <c r="J131" s="4" t="s">
        <v>234</v>
      </c>
      <c r="K131" s="12">
        <v>8</v>
      </c>
      <c r="L131" s="12">
        <v>13</v>
      </c>
      <c r="M131" s="26">
        <v>25</v>
      </c>
      <c r="N131" s="4">
        <v>217</v>
      </c>
      <c r="R131" s="6">
        <v>573</v>
      </c>
      <c r="T131" s="4" t="s">
        <v>383</v>
      </c>
      <c r="U131" s="4">
        <f>N131+34</f>
        <v>251</v>
      </c>
      <c r="V131" s="4">
        <f>R131+46</f>
        <v>619</v>
      </c>
      <c r="W131" s="4">
        <v>33</v>
      </c>
      <c r="X131" s="12" t="s">
        <v>227</v>
      </c>
      <c r="Y131" s="5">
        <v>5</v>
      </c>
      <c r="Z131" s="4">
        <v>8</v>
      </c>
      <c r="AA131" s="4">
        <v>5</v>
      </c>
      <c r="AB131" s="4">
        <v>10</v>
      </c>
    </row>
    <row r="132" spans="1:29" x14ac:dyDescent="0.25">
      <c r="A132" s="10">
        <v>12</v>
      </c>
      <c r="C132" s="4">
        <v>0</v>
      </c>
      <c r="D132" s="4" t="s">
        <v>409</v>
      </c>
      <c r="E132" s="4" t="s">
        <v>227</v>
      </c>
      <c r="F132" s="12">
        <v>21</v>
      </c>
      <c r="G132" s="12">
        <v>83</v>
      </c>
      <c r="H132" s="12">
        <v>163</v>
      </c>
      <c r="I132" s="31">
        <v>325</v>
      </c>
      <c r="J132" s="4" t="s">
        <v>235</v>
      </c>
      <c r="K132" s="12">
        <v>11</v>
      </c>
      <c r="L132" s="12">
        <v>19</v>
      </c>
      <c r="M132" s="26">
        <v>37</v>
      </c>
      <c r="N132" s="4">
        <v>217</v>
      </c>
      <c r="O132" s="4">
        <v>218</v>
      </c>
      <c r="R132" s="6">
        <v>585</v>
      </c>
      <c r="T132" s="4" t="s">
        <v>273</v>
      </c>
      <c r="U132" s="4">
        <f>N132+34</f>
        <v>251</v>
      </c>
      <c r="V132" s="4">
        <f>R132+46</f>
        <v>631</v>
      </c>
      <c r="W132" s="4">
        <v>34</v>
      </c>
      <c r="X132" s="12" t="s">
        <v>227</v>
      </c>
      <c r="Y132" s="5">
        <v>5</v>
      </c>
      <c r="Z132" s="4">
        <v>10</v>
      </c>
      <c r="AA132" s="4">
        <v>5</v>
      </c>
      <c r="AB132" s="4">
        <v>11</v>
      </c>
    </row>
    <row r="133" spans="1:29" x14ac:dyDescent="0.25">
      <c r="A133" s="10">
        <v>12</v>
      </c>
      <c r="C133" s="4">
        <v>0</v>
      </c>
      <c r="D133" s="4" t="s">
        <v>410</v>
      </c>
      <c r="E133" s="4" t="s">
        <v>227</v>
      </c>
      <c r="F133" s="12">
        <v>21</v>
      </c>
      <c r="G133" s="12">
        <v>83</v>
      </c>
      <c r="H133" s="12">
        <v>163</v>
      </c>
      <c r="I133" s="31">
        <v>326</v>
      </c>
      <c r="J133" s="4" t="s">
        <v>235</v>
      </c>
      <c r="K133" s="12">
        <v>11</v>
      </c>
      <c r="L133" s="12">
        <v>19</v>
      </c>
      <c r="M133" s="26">
        <v>38</v>
      </c>
      <c r="N133" s="4">
        <v>218</v>
      </c>
      <c r="R133" s="6">
        <v>587</v>
      </c>
      <c r="T133" s="4" t="s">
        <v>274</v>
      </c>
      <c r="U133" s="4">
        <f>N133+34</f>
        <v>252</v>
      </c>
      <c r="V133" s="4">
        <f>R133+46</f>
        <v>633</v>
      </c>
      <c r="W133" s="4">
        <v>35</v>
      </c>
      <c r="X133" s="12" t="s">
        <v>227</v>
      </c>
      <c r="Y133" s="5">
        <v>5</v>
      </c>
      <c r="Z133" s="4">
        <v>11</v>
      </c>
      <c r="AA133" s="4">
        <v>5</v>
      </c>
      <c r="AB133" s="4">
        <v>12</v>
      </c>
    </row>
    <row r="134" spans="1:29" x14ac:dyDescent="0.25">
      <c r="A134" s="10">
        <v>12</v>
      </c>
      <c r="C134" s="4">
        <v>0</v>
      </c>
      <c r="D134" s="4" t="s">
        <v>410</v>
      </c>
      <c r="E134" s="4" t="s">
        <v>227</v>
      </c>
      <c r="F134" s="12">
        <v>21</v>
      </c>
      <c r="G134" s="12">
        <v>83</v>
      </c>
      <c r="H134" s="12">
        <v>166</v>
      </c>
      <c r="I134" s="31">
        <v>331</v>
      </c>
      <c r="J134" s="4" t="s">
        <v>235</v>
      </c>
      <c r="K134" s="12">
        <v>11</v>
      </c>
      <c r="L134" s="12">
        <v>22</v>
      </c>
      <c r="M134" s="26">
        <v>43</v>
      </c>
      <c r="N134" s="4">
        <v>219</v>
      </c>
      <c r="R134" s="6">
        <v>593</v>
      </c>
      <c r="T134" s="4" t="s">
        <v>275</v>
      </c>
      <c r="U134" s="4">
        <f>N134+34</f>
        <v>253</v>
      </c>
      <c r="V134" s="4">
        <f>R134+46</f>
        <v>639</v>
      </c>
      <c r="W134" s="4">
        <v>36</v>
      </c>
      <c r="X134" s="12" t="s">
        <v>227</v>
      </c>
      <c r="Y134" s="5">
        <v>5</v>
      </c>
      <c r="Z134" s="4">
        <v>13</v>
      </c>
      <c r="AA134" s="4">
        <v>5</v>
      </c>
      <c r="AB134" s="4">
        <v>13</v>
      </c>
    </row>
    <row r="135" spans="1:29" x14ac:dyDescent="0.25">
      <c r="A135" s="10">
        <v>12</v>
      </c>
      <c r="C135" s="4">
        <v>0</v>
      </c>
      <c r="D135" s="4" t="s">
        <v>409</v>
      </c>
      <c r="E135" s="4" t="s">
        <v>227</v>
      </c>
      <c r="F135" s="12">
        <v>21</v>
      </c>
      <c r="G135" s="12">
        <v>83</v>
      </c>
      <c r="H135" s="12">
        <v>166</v>
      </c>
      <c r="I135" s="31">
        <v>332</v>
      </c>
      <c r="J135" s="4" t="s">
        <v>235</v>
      </c>
      <c r="K135" s="12">
        <v>11</v>
      </c>
      <c r="L135" s="12">
        <v>22</v>
      </c>
      <c r="M135" s="26">
        <v>44</v>
      </c>
      <c r="N135" s="4">
        <v>219</v>
      </c>
      <c r="O135" s="4">
        <v>220</v>
      </c>
      <c r="R135" s="6">
        <v>594</v>
      </c>
      <c r="T135" s="4" t="s">
        <v>276</v>
      </c>
      <c r="U135" s="4">
        <f>N135+34</f>
        <v>253</v>
      </c>
      <c r="V135" s="4">
        <f>R135+46</f>
        <v>640</v>
      </c>
      <c r="W135" s="4">
        <v>37</v>
      </c>
      <c r="X135" s="12" t="s">
        <v>227</v>
      </c>
      <c r="Y135" s="5">
        <v>5</v>
      </c>
      <c r="Z135" s="4">
        <v>14</v>
      </c>
      <c r="AA135" s="4">
        <v>5</v>
      </c>
      <c r="AB135" s="4">
        <v>14</v>
      </c>
    </row>
    <row r="136" spans="1:29" x14ac:dyDescent="0.25">
      <c r="A136" s="12">
        <v>9</v>
      </c>
      <c r="B136" s="4" t="s">
        <v>400</v>
      </c>
      <c r="C136" s="4">
        <v>180</v>
      </c>
      <c r="D136" s="4" t="s">
        <v>409</v>
      </c>
      <c r="E136" s="4" t="s">
        <v>227</v>
      </c>
      <c r="F136" s="12">
        <v>21</v>
      </c>
      <c r="G136" s="12">
        <v>82</v>
      </c>
      <c r="H136" s="12">
        <v>167</v>
      </c>
      <c r="I136" s="31">
        <v>333</v>
      </c>
      <c r="J136" s="4" t="s">
        <v>234</v>
      </c>
      <c r="K136" s="12">
        <v>8</v>
      </c>
      <c r="L136" s="12">
        <v>12</v>
      </c>
      <c r="M136" s="26">
        <v>24</v>
      </c>
      <c r="N136" s="4">
        <v>220</v>
      </c>
      <c r="R136" s="6">
        <v>572</v>
      </c>
      <c r="T136" s="4" t="s">
        <v>384</v>
      </c>
      <c r="U136" s="4">
        <f>N136+34</f>
        <v>254</v>
      </c>
      <c r="V136" s="4">
        <f>R136+46</f>
        <v>618</v>
      </c>
      <c r="W136" s="4">
        <v>38</v>
      </c>
      <c r="X136" s="12" t="s">
        <v>227</v>
      </c>
      <c r="Y136" s="5">
        <v>5</v>
      </c>
      <c r="Z136" s="4">
        <v>14</v>
      </c>
      <c r="AA136" s="4">
        <v>5</v>
      </c>
      <c r="AB136" s="4">
        <v>14</v>
      </c>
    </row>
    <row r="137" spans="1:29" x14ac:dyDescent="0.25">
      <c r="A137" s="12">
        <v>9</v>
      </c>
      <c r="B137" s="4" t="s">
        <v>399</v>
      </c>
      <c r="C137" s="4">
        <v>180</v>
      </c>
      <c r="D137" s="4" t="s">
        <v>410</v>
      </c>
      <c r="E137" s="4" t="s">
        <v>227</v>
      </c>
      <c r="F137" s="12">
        <v>21</v>
      </c>
      <c r="G137" s="12">
        <v>82</v>
      </c>
      <c r="H137" s="12">
        <v>167</v>
      </c>
      <c r="I137" s="31">
        <v>334</v>
      </c>
      <c r="J137" s="4" t="s">
        <v>234</v>
      </c>
      <c r="K137" s="12">
        <v>8</v>
      </c>
      <c r="L137" s="12">
        <v>12</v>
      </c>
      <c r="M137" s="26">
        <v>23</v>
      </c>
      <c r="N137" s="4">
        <v>220</v>
      </c>
      <c r="O137" s="4">
        <v>221</v>
      </c>
      <c r="R137" s="6">
        <v>571</v>
      </c>
      <c r="T137" s="4" t="s">
        <v>385</v>
      </c>
      <c r="U137" s="4">
        <f>N137+34</f>
        <v>254</v>
      </c>
      <c r="V137" s="4">
        <f>R137+46</f>
        <v>617</v>
      </c>
      <c r="W137" s="4">
        <v>39</v>
      </c>
      <c r="X137" s="12" t="s">
        <v>227</v>
      </c>
      <c r="Y137" s="5">
        <v>5</v>
      </c>
      <c r="Z137" s="4">
        <v>14</v>
      </c>
      <c r="AA137" s="4">
        <v>5</v>
      </c>
      <c r="AB137" s="4">
        <v>15</v>
      </c>
    </row>
    <row r="138" spans="1:29" x14ac:dyDescent="0.25">
      <c r="A138" s="4">
        <v>2</v>
      </c>
      <c r="B138" s="4" t="s">
        <v>397</v>
      </c>
      <c r="C138" s="4">
        <v>180</v>
      </c>
      <c r="D138" s="4" t="s">
        <v>409</v>
      </c>
      <c r="E138" s="4" t="s">
        <v>227</v>
      </c>
      <c r="F138" s="12">
        <v>22</v>
      </c>
      <c r="G138" s="12">
        <v>85</v>
      </c>
      <c r="H138" s="12">
        <v>169</v>
      </c>
      <c r="I138" s="31">
        <v>337</v>
      </c>
      <c r="J138" s="13" t="s">
        <v>233</v>
      </c>
      <c r="K138" s="12">
        <v>1</v>
      </c>
      <c r="L138" s="12">
        <v>8</v>
      </c>
      <c r="M138" s="26">
        <v>16</v>
      </c>
      <c r="N138" s="4">
        <v>221</v>
      </c>
      <c r="R138" s="6">
        <v>563</v>
      </c>
      <c r="T138" s="4" t="s">
        <v>386</v>
      </c>
      <c r="U138" s="4">
        <f>N138+34</f>
        <v>255</v>
      </c>
      <c r="V138" s="4">
        <f>R138+46</f>
        <v>609</v>
      </c>
      <c r="W138" s="4">
        <v>40</v>
      </c>
      <c r="X138" s="12" t="s">
        <v>227</v>
      </c>
      <c r="Y138" s="8">
        <v>5</v>
      </c>
      <c r="Z138" s="12">
        <v>18</v>
      </c>
      <c r="AA138" s="4">
        <v>5</v>
      </c>
      <c r="AB138" s="4">
        <v>18</v>
      </c>
      <c r="AC138" s="10" t="s">
        <v>210</v>
      </c>
    </row>
    <row r="139" spans="1:29" x14ac:dyDescent="0.25">
      <c r="A139" s="4">
        <v>2</v>
      </c>
      <c r="B139" s="4" t="s">
        <v>398</v>
      </c>
      <c r="C139" s="4">
        <v>180</v>
      </c>
      <c r="D139" s="4" t="s">
        <v>410</v>
      </c>
      <c r="E139" s="4" t="s">
        <v>227</v>
      </c>
      <c r="F139" s="12">
        <v>22</v>
      </c>
      <c r="G139" s="12">
        <v>85</v>
      </c>
      <c r="H139" s="12">
        <v>169</v>
      </c>
      <c r="I139" s="31">
        <v>338</v>
      </c>
      <c r="J139" s="4" t="s">
        <v>233</v>
      </c>
      <c r="K139" s="12">
        <v>1</v>
      </c>
      <c r="L139" s="12">
        <v>8</v>
      </c>
      <c r="M139" s="26">
        <v>15</v>
      </c>
      <c r="N139" s="4">
        <v>221</v>
      </c>
      <c r="O139" s="4">
        <v>222</v>
      </c>
      <c r="R139" s="6">
        <v>562</v>
      </c>
      <c r="T139" s="4" t="s">
        <v>387</v>
      </c>
      <c r="U139" s="4">
        <f>N139+34</f>
        <v>255</v>
      </c>
      <c r="V139" s="4">
        <f>R139+46</f>
        <v>608</v>
      </c>
      <c r="W139" s="4">
        <v>41</v>
      </c>
      <c r="X139" s="12" t="s">
        <v>227</v>
      </c>
      <c r="Y139" s="5">
        <v>5</v>
      </c>
      <c r="Z139" s="4">
        <v>18</v>
      </c>
      <c r="AA139" s="4">
        <v>5</v>
      </c>
      <c r="AB139" s="4">
        <v>19</v>
      </c>
      <c r="AC139" s="14" t="s">
        <v>211</v>
      </c>
    </row>
    <row r="140" spans="1:29" x14ac:dyDescent="0.25">
      <c r="A140" s="4">
        <v>2</v>
      </c>
      <c r="B140" s="4" t="s">
        <v>398</v>
      </c>
      <c r="C140" s="4">
        <v>180</v>
      </c>
      <c r="D140" s="4" t="s">
        <v>410</v>
      </c>
      <c r="E140" s="4" t="s">
        <v>227</v>
      </c>
      <c r="F140" s="12">
        <v>22</v>
      </c>
      <c r="G140" s="12">
        <v>85</v>
      </c>
      <c r="H140" s="12">
        <v>176</v>
      </c>
      <c r="I140" s="31">
        <v>351</v>
      </c>
      <c r="J140" s="4" t="s">
        <v>233</v>
      </c>
      <c r="K140" s="12">
        <v>1</v>
      </c>
      <c r="L140" s="12">
        <v>1</v>
      </c>
      <c r="M140" s="26">
        <v>2</v>
      </c>
      <c r="N140" s="4">
        <v>222</v>
      </c>
      <c r="R140" s="6">
        <v>538</v>
      </c>
      <c r="T140" s="4" t="s">
        <v>388</v>
      </c>
      <c r="U140" s="4">
        <f>N140+34</f>
        <v>256</v>
      </c>
      <c r="V140" s="4">
        <f>R140+46</f>
        <v>584</v>
      </c>
      <c r="W140" s="4">
        <v>42</v>
      </c>
      <c r="X140" s="12" t="s">
        <v>227</v>
      </c>
      <c r="Y140" s="5">
        <v>5</v>
      </c>
      <c r="Z140" s="4">
        <v>27</v>
      </c>
      <c r="AA140" s="4">
        <v>5</v>
      </c>
      <c r="AB140" s="4">
        <v>27</v>
      </c>
      <c r="AC140" s="14" t="s">
        <v>212</v>
      </c>
    </row>
    <row r="141" spans="1:29" x14ac:dyDescent="0.25">
      <c r="A141" s="4">
        <v>2</v>
      </c>
      <c r="B141" s="4" t="s">
        <v>397</v>
      </c>
      <c r="C141" s="4">
        <v>180</v>
      </c>
      <c r="D141" s="4" t="s">
        <v>409</v>
      </c>
      <c r="E141" s="4" t="s">
        <v>227</v>
      </c>
      <c r="F141" s="12">
        <v>22</v>
      </c>
      <c r="G141" s="12">
        <v>85</v>
      </c>
      <c r="H141" s="12">
        <v>176</v>
      </c>
      <c r="I141" s="31">
        <v>352</v>
      </c>
      <c r="J141" s="4" t="s">
        <v>233</v>
      </c>
      <c r="K141" s="12">
        <v>1</v>
      </c>
      <c r="L141" s="12">
        <v>1</v>
      </c>
      <c r="M141" s="26">
        <v>1</v>
      </c>
      <c r="N141" s="4">
        <v>222</v>
      </c>
      <c r="O141" s="4">
        <v>223</v>
      </c>
      <c r="R141" s="6">
        <v>537</v>
      </c>
      <c r="T141" s="4" t="s">
        <v>389</v>
      </c>
      <c r="U141" s="4">
        <f>N141+34</f>
        <v>256</v>
      </c>
      <c r="V141" s="4">
        <f>R141+46</f>
        <v>583</v>
      </c>
      <c r="W141" s="4">
        <v>43</v>
      </c>
      <c r="X141" s="12" t="s">
        <v>227</v>
      </c>
      <c r="Y141" s="5">
        <v>5</v>
      </c>
      <c r="Z141" s="4">
        <v>28</v>
      </c>
      <c r="AA141" s="4">
        <v>5</v>
      </c>
      <c r="AB141" s="4">
        <v>29</v>
      </c>
      <c r="AC141" s="14" t="s">
        <v>213</v>
      </c>
    </row>
    <row r="142" spans="1:29" x14ac:dyDescent="0.25">
      <c r="A142" s="12">
        <v>10</v>
      </c>
      <c r="B142" s="4" t="s">
        <v>404</v>
      </c>
      <c r="C142" s="4">
        <v>180</v>
      </c>
      <c r="D142" s="4" t="s">
        <v>410</v>
      </c>
      <c r="E142" s="4" t="s">
        <v>227</v>
      </c>
      <c r="F142" s="12">
        <v>24</v>
      </c>
      <c r="G142" s="12">
        <v>94</v>
      </c>
      <c r="H142" s="12">
        <v>186</v>
      </c>
      <c r="I142" s="31">
        <v>371</v>
      </c>
      <c r="J142" s="4" t="s">
        <v>235</v>
      </c>
      <c r="K142" s="12">
        <v>9</v>
      </c>
      <c r="L142" s="12">
        <v>17</v>
      </c>
      <c r="M142" s="26">
        <v>34</v>
      </c>
      <c r="N142" s="4">
        <v>223</v>
      </c>
      <c r="R142" s="6">
        <v>582</v>
      </c>
      <c r="T142" s="4" t="s">
        <v>390</v>
      </c>
      <c r="U142" s="4">
        <f>N142+34</f>
        <v>257</v>
      </c>
      <c r="V142" s="4">
        <f>R142+46</f>
        <v>628</v>
      </c>
      <c r="W142" s="4">
        <v>44</v>
      </c>
      <c r="X142" s="12" t="s">
        <v>227</v>
      </c>
      <c r="Y142" s="5">
        <v>6</v>
      </c>
      <c r="Z142" s="4">
        <v>1</v>
      </c>
      <c r="AA142" s="4">
        <v>6</v>
      </c>
      <c r="AB142" s="4">
        <v>2</v>
      </c>
      <c r="AC142" s="9" t="s">
        <v>228</v>
      </c>
    </row>
    <row r="143" spans="1:29" x14ac:dyDescent="0.25">
      <c r="A143" s="12">
        <v>10</v>
      </c>
      <c r="B143" s="4" t="s">
        <v>404</v>
      </c>
      <c r="C143" s="4">
        <v>180</v>
      </c>
      <c r="D143" s="4" t="s">
        <v>409</v>
      </c>
      <c r="E143" s="4" t="s">
        <v>227</v>
      </c>
      <c r="F143" s="12">
        <v>24</v>
      </c>
      <c r="G143" s="12">
        <v>94</v>
      </c>
      <c r="H143" s="12">
        <v>186</v>
      </c>
      <c r="I143" s="31">
        <v>372</v>
      </c>
      <c r="J143" s="4" t="s">
        <v>235</v>
      </c>
      <c r="K143" s="12">
        <v>9</v>
      </c>
      <c r="L143" s="12">
        <v>17</v>
      </c>
      <c r="M143" s="26">
        <v>33</v>
      </c>
      <c r="N143" s="4">
        <v>223</v>
      </c>
      <c r="O143" s="4">
        <v>224</v>
      </c>
      <c r="R143" s="6">
        <v>581</v>
      </c>
      <c r="T143" s="4" t="s">
        <v>391</v>
      </c>
      <c r="U143" s="4">
        <f>N143+34</f>
        <v>257</v>
      </c>
      <c r="V143" s="4">
        <f>R143+46</f>
        <v>627</v>
      </c>
      <c r="W143" s="4">
        <v>45</v>
      </c>
      <c r="X143" s="12" t="s">
        <v>227</v>
      </c>
      <c r="Y143" s="5">
        <v>6</v>
      </c>
      <c r="Z143" s="4">
        <v>2</v>
      </c>
      <c r="AA143" s="4">
        <v>6</v>
      </c>
      <c r="AB143" s="4">
        <v>3</v>
      </c>
    </row>
    <row r="144" spans="1:29" x14ac:dyDescent="0.25">
      <c r="A144" s="12">
        <v>14</v>
      </c>
      <c r="B144" s="4" t="s">
        <v>403</v>
      </c>
      <c r="C144" s="4">
        <v>180</v>
      </c>
      <c r="D144" s="4" t="s">
        <v>409</v>
      </c>
      <c r="E144" s="4" t="s">
        <v>227</v>
      </c>
      <c r="F144" s="12">
        <v>24</v>
      </c>
      <c r="G144" s="12">
        <v>94</v>
      </c>
      <c r="H144" s="12">
        <v>191</v>
      </c>
      <c r="I144" s="31">
        <v>381</v>
      </c>
      <c r="J144" s="4" t="s">
        <v>235</v>
      </c>
      <c r="K144" s="12">
        <v>9</v>
      </c>
      <c r="L144" s="12">
        <v>24</v>
      </c>
      <c r="M144" s="26">
        <v>48</v>
      </c>
      <c r="N144" s="4">
        <v>224</v>
      </c>
      <c r="R144" s="6">
        <v>599</v>
      </c>
      <c r="T144" s="4" t="s">
        <v>392</v>
      </c>
      <c r="U144" s="4">
        <f>N144+34</f>
        <v>258</v>
      </c>
      <c r="V144" s="4">
        <f>R144+46</f>
        <v>645</v>
      </c>
      <c r="W144" s="4">
        <v>46</v>
      </c>
      <c r="X144" s="12" t="s">
        <v>227</v>
      </c>
      <c r="Y144" s="5">
        <v>6</v>
      </c>
      <c r="Z144" s="4">
        <v>9</v>
      </c>
      <c r="AA144" s="4">
        <v>6</v>
      </c>
      <c r="AB144" s="4">
        <v>10</v>
      </c>
      <c r="AC144" s="9" t="s">
        <v>225</v>
      </c>
    </row>
    <row r="145" spans="1:29" x14ac:dyDescent="0.25">
      <c r="A145" s="12">
        <v>14</v>
      </c>
      <c r="B145" s="4" t="s">
        <v>403</v>
      </c>
      <c r="C145" s="4">
        <v>180</v>
      </c>
      <c r="D145" s="4" t="s">
        <v>410</v>
      </c>
      <c r="E145" s="4" t="s">
        <v>227</v>
      </c>
      <c r="F145" s="12">
        <v>24</v>
      </c>
      <c r="G145" s="12">
        <v>94</v>
      </c>
      <c r="H145" s="12">
        <v>191</v>
      </c>
      <c r="I145" s="31">
        <v>382</v>
      </c>
      <c r="J145" s="4" t="s">
        <v>235</v>
      </c>
      <c r="K145" s="12">
        <v>9</v>
      </c>
      <c r="L145" s="12">
        <v>24</v>
      </c>
      <c r="M145" s="26">
        <v>47</v>
      </c>
      <c r="N145" s="4">
        <v>224</v>
      </c>
      <c r="O145" s="4">
        <v>225</v>
      </c>
      <c r="R145" s="6">
        <v>598</v>
      </c>
      <c r="T145" s="4" t="s">
        <v>393</v>
      </c>
      <c r="U145" s="4">
        <f>N145+34</f>
        <v>258</v>
      </c>
      <c r="V145" s="4">
        <f>R145+46</f>
        <v>644</v>
      </c>
      <c r="W145" s="4">
        <v>47</v>
      </c>
      <c r="X145" s="12" t="s">
        <v>227</v>
      </c>
      <c r="Y145" s="5">
        <v>6</v>
      </c>
      <c r="Z145" s="4">
        <v>10</v>
      </c>
      <c r="AA145" s="4">
        <v>6</v>
      </c>
      <c r="AB145" s="4">
        <v>11</v>
      </c>
      <c r="AC145" s="9" t="s">
        <v>226</v>
      </c>
    </row>
  </sheetData>
  <sortState ref="A2:AD145">
    <sortCondition ref="E2:E145"/>
    <sortCondition ref="I2:I145"/>
  </sortState>
  <pageMargins left="0.7" right="0.7" top="0.75" bottom="0.75" header="0.3" footer="0.3"/>
  <pageSetup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 73 inf</vt:lpstr>
    </vt:vector>
  </TitlesOfParts>
  <Company>St. Mary's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Hanneken</dc:creator>
  <cp:lastModifiedBy>Todd Hanneken</cp:lastModifiedBy>
  <dcterms:created xsi:type="dcterms:W3CDTF">2011-02-05T16:33:48Z</dcterms:created>
  <dcterms:modified xsi:type="dcterms:W3CDTF">2016-12-30T15:24:39Z</dcterms:modified>
</cp:coreProperties>
</file>